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ouslillefr.sharepoint.com/sites/Achatsetmarches/Documents partages/Consultations en cours/Services/Vérifications réglementaires/DCE/"/>
    </mc:Choice>
  </mc:AlternateContent>
  <bookViews>
    <workbookView xWindow="0" yWindow="0" windowWidth="28800" windowHeight="12024" tabRatio="733" activeTab="2"/>
  </bookViews>
  <sheets>
    <sheet name="DPGF_LOT 1" sheetId="14" r:id="rId1"/>
    <sheet name="DPGF_LOT 2" sheetId="13" r:id="rId2"/>
    <sheet name="DPGF_LOT 3" sheetId="15" r:id="rId3"/>
  </sheets>
  <definedNames>
    <definedName name="_xlnm.Print_Titles" localSheetId="0">'DPGF_LOT 1'!$6:$8</definedName>
    <definedName name="_xlnm.Print_Titles" localSheetId="1">'DPGF_LOT 2'!$6:$8</definedName>
    <definedName name="_xlnm.Print_Titles" localSheetId="2">'DPGF_LOT 3'!$6:$8</definedName>
    <definedName name="_xlnm.Print_Area" localSheetId="0">'DPGF_LOT 1'!$A$1:$K$148</definedName>
    <definedName name="_xlnm.Print_Area" localSheetId="1">'DPGF_LOT 2'!$A$1:$J$60</definedName>
    <definedName name="_xlnm.Print_Area" localSheetId="2">'DPGF_LOT 3'!$A$1:$I$48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4" l="1"/>
  <c r="J47" i="14"/>
  <c r="J48" i="14"/>
  <c r="J49" i="14"/>
  <c r="J50" i="14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66" i="14"/>
  <c r="J67" i="14"/>
  <c r="J68" i="14"/>
  <c r="J69" i="14"/>
  <c r="J70" i="14"/>
  <c r="J71" i="14"/>
  <c r="J72" i="14"/>
  <c r="J73" i="14"/>
  <c r="J74" i="14"/>
  <c r="J75" i="14"/>
  <c r="J45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12" i="14"/>
  <c r="J27" i="13" l="1"/>
  <c r="J28" i="13"/>
  <c r="J29" i="13"/>
  <c r="J31" i="13"/>
  <c r="J32" i="13"/>
  <c r="J33" i="13"/>
  <c r="J34" i="13"/>
  <c r="J35" i="13"/>
  <c r="J36" i="13"/>
  <c r="J37" i="13"/>
  <c r="J38" i="13"/>
  <c r="J26" i="13"/>
  <c r="H52" i="13"/>
  <c r="H53" i="13"/>
  <c r="H54" i="13"/>
  <c r="H55" i="13"/>
  <c r="H56" i="13"/>
  <c r="H57" i="13"/>
  <c r="H58" i="13"/>
  <c r="H59" i="13"/>
  <c r="H60" i="13"/>
  <c r="H51" i="13"/>
  <c r="H43" i="13"/>
  <c r="H44" i="13"/>
  <c r="H45" i="13"/>
  <c r="H46" i="13"/>
  <c r="H47" i="13"/>
  <c r="H48" i="13"/>
  <c r="H42" i="13"/>
  <c r="H114" i="14"/>
  <c r="H115" i="14"/>
  <c r="H138" i="14"/>
  <c r="H137" i="14"/>
  <c r="H136" i="14"/>
  <c r="H135" i="14"/>
  <c r="H124" i="14"/>
  <c r="H125" i="14"/>
  <c r="H126" i="14"/>
  <c r="H83" i="14"/>
  <c r="H84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11" i="14"/>
  <c r="H112" i="14"/>
  <c r="H113" i="14"/>
  <c r="H116" i="14"/>
  <c r="H117" i="14"/>
  <c r="H118" i="14"/>
  <c r="H119" i="14"/>
  <c r="H120" i="14"/>
  <c r="H121" i="14"/>
  <c r="H122" i="14"/>
  <c r="H123" i="14"/>
  <c r="H127" i="14"/>
  <c r="H128" i="14"/>
  <c r="H129" i="14"/>
  <c r="H130" i="14"/>
  <c r="H131" i="14"/>
  <c r="H132" i="14"/>
  <c r="H133" i="14"/>
  <c r="H134" i="14"/>
  <c r="H139" i="14"/>
  <c r="H140" i="14"/>
  <c r="H141" i="14"/>
  <c r="H142" i="14"/>
  <c r="H143" i="14"/>
  <c r="H144" i="14"/>
  <c r="H145" i="14"/>
  <c r="H146" i="14"/>
  <c r="H147" i="14"/>
  <c r="H148" i="14"/>
  <c r="H98" i="14"/>
  <c r="H80" i="14"/>
  <c r="H81" i="14"/>
  <c r="H82" i="14"/>
  <c r="H85" i="14"/>
  <c r="H86" i="14"/>
  <c r="H87" i="14"/>
  <c r="H88" i="14"/>
  <c r="H89" i="14"/>
  <c r="H90" i="14"/>
  <c r="H91" i="14"/>
  <c r="H92" i="14"/>
  <c r="H93" i="14"/>
  <c r="H94" i="14"/>
  <c r="H95" i="14"/>
  <c r="H79" i="14"/>
  <c r="G43" i="14"/>
  <c r="F43" i="14"/>
  <c r="E43" i="14"/>
  <c r="H39" i="15"/>
  <c r="H40" i="15"/>
  <c r="H41" i="15"/>
  <c r="H42" i="15"/>
  <c r="H43" i="15"/>
  <c r="H44" i="15"/>
  <c r="H45" i="15"/>
  <c r="H46" i="15"/>
  <c r="H47" i="15"/>
  <c r="H48" i="15"/>
  <c r="H38" i="15"/>
  <c r="H35" i="15"/>
  <c r="H34" i="15"/>
  <c r="I30" i="15"/>
  <c r="I29" i="15"/>
  <c r="I28" i="15"/>
  <c r="I27" i="15"/>
  <c r="I26" i="15"/>
  <c r="I25" i="15"/>
  <c r="G23" i="15"/>
  <c r="F23" i="15"/>
  <c r="E23" i="15"/>
  <c r="H20" i="15"/>
  <c r="H19" i="15"/>
  <c r="H17" i="15"/>
  <c r="H16" i="15"/>
  <c r="H15" i="15"/>
  <c r="H14" i="15"/>
  <c r="H13" i="15"/>
  <c r="H12" i="15"/>
  <c r="I12" i="13" l="1"/>
  <c r="I13" i="13"/>
  <c r="I14" i="13"/>
  <c r="I16" i="13"/>
  <c r="I17" i="13"/>
  <c r="I18" i="13"/>
  <c r="I19" i="13"/>
  <c r="I20" i="13"/>
  <c r="I21" i="13"/>
  <c r="E30" i="13"/>
  <c r="J30" i="13" s="1"/>
  <c r="I15" i="13"/>
  <c r="G24" i="13" l="1"/>
  <c r="F24" i="13"/>
  <c r="E24" i="13"/>
</calcChain>
</file>

<file path=xl/sharedStrings.xml><?xml version="1.0" encoding="utf-8"?>
<sst xmlns="http://schemas.openxmlformats.org/spreadsheetml/2006/main" count="1052" uniqueCount="315">
  <si>
    <t>Crous de Lille</t>
  </si>
  <si>
    <t>Prestations de vérifications par un organisme agrée d'installations et matériels soumis à des contrôles règlementaires</t>
  </si>
  <si>
    <t>D.P.G.F. lot 1</t>
  </si>
  <si>
    <t>à compléter par la candidat au titre de son offre</t>
  </si>
  <si>
    <t>Restaurants et cafétérias</t>
  </si>
  <si>
    <t>Ville</t>
  </si>
  <si>
    <t>Installations électriques</t>
  </si>
  <si>
    <t>Installations de gaz</t>
  </si>
  <si>
    <t>Systèmes de sécurité Incendie et installations de désenfumage (contrôle triennal)</t>
  </si>
  <si>
    <t>Appareils de cuisson</t>
  </si>
  <si>
    <t>Chauffage-Ventilation-Réfrigération</t>
  </si>
  <si>
    <t>Aires sportives</t>
  </si>
  <si>
    <t>Systèmes frigo sous pression</t>
  </si>
  <si>
    <t>Systèmes accès toiture</t>
  </si>
  <si>
    <t>Total</t>
  </si>
  <si>
    <t>RU Châtelet</t>
  </si>
  <si>
    <t>Lille</t>
  </si>
  <si>
    <t>-</t>
  </si>
  <si>
    <t>RU G. Châtillon</t>
  </si>
  <si>
    <t>RU Lille Moulins</t>
  </si>
  <si>
    <t>RU L'Epi</t>
  </si>
  <si>
    <t>Loos</t>
  </si>
  <si>
    <t>RU C. Barrois</t>
  </si>
  <si>
    <t>Villeneuve d'Ascq</t>
  </si>
  <si>
    <t>RU Sully</t>
  </si>
  <si>
    <t>(S)Pace Pariselle (UCA - Table d'Henri - La Butique - Le Comptoir)</t>
  </si>
  <si>
    <t>RU Flers (Flers - Forum - sandwicherie - Le Florès)</t>
  </si>
  <si>
    <t>Brasserie les 3 Lacs</t>
  </si>
  <si>
    <t>RU Botaniques</t>
  </si>
  <si>
    <t>Tourcoing</t>
  </si>
  <si>
    <t>Cafétéria Class'CROUS</t>
  </si>
  <si>
    <t>Roubaix</t>
  </si>
  <si>
    <t>Cafétéria des Sports</t>
  </si>
  <si>
    <t>Brasserie La Basoche</t>
  </si>
  <si>
    <t>Cafétéria IAE</t>
  </si>
  <si>
    <t>Cafétéria IEP</t>
  </si>
  <si>
    <t>Cafétéria SKEMA</t>
  </si>
  <si>
    <t>Cafétéria SN1</t>
  </si>
  <si>
    <t>Cafétéria IUT B8</t>
  </si>
  <si>
    <t>Conteneur friterie</t>
  </si>
  <si>
    <t>Conteneur pizzas pâtes</t>
  </si>
  <si>
    <t>Cafétéria 3,14</t>
  </si>
  <si>
    <t>Cafétéria MDE</t>
  </si>
  <si>
    <t>Cafétéria O'Kiosk</t>
  </si>
  <si>
    <t>Cafétéria CROUS Gourmand</t>
  </si>
  <si>
    <t>Cafétéria La Pastella</t>
  </si>
  <si>
    <t>Cafétéria Ephémère</t>
  </si>
  <si>
    <t>Cafétéria IUT B</t>
  </si>
  <si>
    <t>Cafétéria I.M.M.D. L.E.A.</t>
  </si>
  <si>
    <t>Cafétéria ENSAIT</t>
  </si>
  <si>
    <t>Résidences</t>
  </si>
  <si>
    <t>Installations électriques
Parties communes</t>
  </si>
  <si>
    <t>Installations électriques
Parties privatives</t>
  </si>
  <si>
    <t>Courmont</t>
  </si>
  <si>
    <t>Moulins Parc Centre</t>
  </si>
  <si>
    <t>Arsenal des Postes</t>
  </si>
  <si>
    <t>Bas Lievin</t>
  </si>
  <si>
    <t>Châtelet</t>
  </si>
  <si>
    <t>Fives</t>
  </si>
  <si>
    <t>Georges Lefèvre</t>
  </si>
  <si>
    <t xml:space="preserve">Maupassant  </t>
  </si>
  <si>
    <t>Jean Zay</t>
  </si>
  <si>
    <t>Maison internationale des chercheurs</t>
  </si>
  <si>
    <t>Mermoz</t>
  </si>
  <si>
    <t>Wattignies</t>
  </si>
  <si>
    <t>Robespierre</t>
  </si>
  <si>
    <t>Mons en Baroeul</t>
  </si>
  <si>
    <t>Grand'Rue</t>
  </si>
  <si>
    <t>Pythagore</t>
  </si>
  <si>
    <t>A. Camus (R, S, T, U, V)</t>
  </si>
  <si>
    <t>Galois village (1, 2, 3, 4)</t>
  </si>
  <si>
    <t>Evariste Galois (A, B, C, D)</t>
  </si>
  <si>
    <t>Villeneuve d'ascq</t>
  </si>
  <si>
    <t>Kromos'Home (X, Y)</t>
  </si>
  <si>
    <t>Le Belvedère</t>
  </si>
  <si>
    <t>Pont de Bois</t>
  </si>
  <si>
    <t>Triolo</t>
  </si>
  <si>
    <t>Le Corbusier</t>
  </si>
  <si>
    <t>G. Bachelard (K, L, M, N, O)</t>
  </si>
  <si>
    <t>H. Boucher F</t>
  </si>
  <si>
    <t>H. Boucher (G, H, I, J)</t>
  </si>
  <si>
    <t>G. Eiffel (A, B, C)</t>
  </si>
  <si>
    <t>R. Barjavel</t>
  </si>
  <si>
    <t>Liberté</t>
  </si>
  <si>
    <t>Ste Barbe</t>
  </si>
  <si>
    <t>Tilleuls</t>
  </si>
  <si>
    <t>Etablissements Restaurants et services adminsitratifs
Ascenseurs et montes charges</t>
  </si>
  <si>
    <t>Type d'appareil</t>
  </si>
  <si>
    <t>Numéro Appareil</t>
  </si>
  <si>
    <t>Ascenseurs - Monte charges - Elévateurs de personnes (contrôle annuel)</t>
  </si>
  <si>
    <t>Ascenseurs - Monte charges - Elévateurs de personne (contrôle quinquennal)</t>
  </si>
  <si>
    <t>Monte charges</t>
  </si>
  <si>
    <t>DFW31</t>
  </si>
  <si>
    <t>RU Châtillon</t>
  </si>
  <si>
    <t>Ascenseur</t>
  </si>
  <si>
    <t>RF108</t>
  </si>
  <si>
    <t xml:space="preserve"> </t>
  </si>
  <si>
    <t xml:space="preserve">Monte charges </t>
  </si>
  <si>
    <t>RF109</t>
  </si>
  <si>
    <t>RD957</t>
  </si>
  <si>
    <t>Unité Centrale d'Assemblage (UCA)</t>
  </si>
  <si>
    <t>Ascenseur de personnes</t>
  </si>
  <si>
    <t>KQR87</t>
  </si>
  <si>
    <t>Monte charges accessible</t>
  </si>
  <si>
    <t>KQR88</t>
  </si>
  <si>
    <t>RU Barrois</t>
  </si>
  <si>
    <t>Ascenseur électrique</t>
  </si>
  <si>
    <t>DFW45</t>
  </si>
  <si>
    <t>DFW46</t>
  </si>
  <si>
    <t>IEY79</t>
  </si>
  <si>
    <t>DFW40</t>
  </si>
  <si>
    <t>DFW39</t>
  </si>
  <si>
    <t>RU Flers</t>
  </si>
  <si>
    <t>Monte charges électrique</t>
  </si>
  <si>
    <t>DFW43</t>
  </si>
  <si>
    <t>Ascenseur hydraulique</t>
  </si>
  <si>
    <t>HU261</t>
  </si>
  <si>
    <t>HU262</t>
  </si>
  <si>
    <t>Brasserie Les 3 Lacs</t>
  </si>
  <si>
    <t>IER88</t>
  </si>
  <si>
    <t>DFW44</t>
  </si>
  <si>
    <t>EHN45</t>
  </si>
  <si>
    <t>Résidences 
Ascenseurs et montes charges</t>
  </si>
  <si>
    <t>FN693</t>
  </si>
  <si>
    <t>FN694</t>
  </si>
  <si>
    <t>Moulins Parc</t>
  </si>
  <si>
    <t>YB547</t>
  </si>
  <si>
    <t>YB546</t>
  </si>
  <si>
    <t>DFW09</t>
  </si>
  <si>
    <t>Bas Liévin</t>
  </si>
  <si>
    <t>Bât. A</t>
  </si>
  <si>
    <t>EXX09</t>
  </si>
  <si>
    <t>RJ186</t>
  </si>
  <si>
    <t>EPMR</t>
  </si>
  <si>
    <t>RJ278</t>
  </si>
  <si>
    <t>Five</t>
  </si>
  <si>
    <t>aile A</t>
  </si>
  <si>
    <t>DFW13</t>
  </si>
  <si>
    <t>aile B</t>
  </si>
  <si>
    <t>DFW14</t>
  </si>
  <si>
    <t>Maupassant</t>
  </si>
  <si>
    <t>HCN53</t>
  </si>
  <si>
    <t>IAH58</t>
  </si>
  <si>
    <t>DFW21</t>
  </si>
  <si>
    <t>DFW69</t>
  </si>
  <si>
    <t>G. Bachelard</t>
  </si>
  <si>
    <t>Bât. L</t>
  </si>
  <si>
    <t>JAB03</t>
  </si>
  <si>
    <t>Bât. K</t>
  </si>
  <si>
    <t>JGT07</t>
  </si>
  <si>
    <t>Bât. M</t>
  </si>
  <si>
    <t>KFN99</t>
  </si>
  <si>
    <t>Bât. O</t>
  </si>
  <si>
    <t>KFO00</t>
  </si>
  <si>
    <t>Bât. N</t>
  </si>
  <si>
    <t>JLL60</t>
  </si>
  <si>
    <t>A. Camus</t>
  </si>
  <si>
    <t>Bât. U</t>
  </si>
  <si>
    <t>HCN51</t>
  </si>
  <si>
    <t>Bât. V</t>
  </si>
  <si>
    <t>HJY60</t>
  </si>
  <si>
    <t>Bât. R</t>
  </si>
  <si>
    <t>UU895</t>
  </si>
  <si>
    <t>UU896</t>
  </si>
  <si>
    <t>Bât. S</t>
  </si>
  <si>
    <t>UU894</t>
  </si>
  <si>
    <t>Bât. T</t>
  </si>
  <si>
    <t>HCN52</t>
  </si>
  <si>
    <t>H. Boucher</t>
  </si>
  <si>
    <t>Bât. I</t>
  </si>
  <si>
    <t>JKO57</t>
  </si>
  <si>
    <t>Bât. G</t>
  </si>
  <si>
    <t>KMV74</t>
  </si>
  <si>
    <t>Bât. H</t>
  </si>
  <si>
    <t>KMV75</t>
  </si>
  <si>
    <t>Bât. J</t>
  </si>
  <si>
    <t>NC</t>
  </si>
  <si>
    <t>Galois Village</t>
  </si>
  <si>
    <t>Bât. 1</t>
  </si>
  <si>
    <t>HXP42</t>
  </si>
  <si>
    <t>Bât. 2</t>
  </si>
  <si>
    <t>HXP44</t>
  </si>
  <si>
    <t>Bât. 3</t>
  </si>
  <si>
    <t>HXP45</t>
  </si>
  <si>
    <t>Bât. 4</t>
  </si>
  <si>
    <t>HXP46</t>
  </si>
  <si>
    <t>Evariste Galois</t>
  </si>
  <si>
    <t>SLVa2</t>
  </si>
  <si>
    <t>Bât. B</t>
  </si>
  <si>
    <t>SLVA3</t>
  </si>
  <si>
    <t>Bât. C</t>
  </si>
  <si>
    <t>SLV99</t>
  </si>
  <si>
    <t>Bât. D</t>
  </si>
  <si>
    <t>SLVA0</t>
  </si>
  <si>
    <t>Kromos'Home</t>
  </si>
  <si>
    <t>Bât. X1</t>
  </si>
  <si>
    <t>Bât. Y1</t>
  </si>
  <si>
    <t>Bât. X3</t>
  </si>
  <si>
    <t>Bât. Y3</t>
  </si>
  <si>
    <t>Belvédère</t>
  </si>
  <si>
    <t>S3260</t>
  </si>
  <si>
    <t>Barjavel</t>
  </si>
  <si>
    <t>JDO15</t>
  </si>
  <si>
    <t>entrée 25</t>
  </si>
  <si>
    <t>DFW28</t>
  </si>
  <si>
    <t>entrée 27</t>
  </si>
  <si>
    <t>DFW27</t>
  </si>
  <si>
    <t>EHN42</t>
  </si>
  <si>
    <t>HCN54</t>
  </si>
  <si>
    <t>217</t>
  </si>
  <si>
    <t>entrée 1</t>
  </si>
  <si>
    <t>HJY55</t>
  </si>
  <si>
    <t>entrée 2</t>
  </si>
  <si>
    <t>HJY56</t>
  </si>
  <si>
    <t>entrée 3</t>
  </si>
  <si>
    <t>HJY57</t>
  </si>
  <si>
    <t>entrée 4</t>
  </si>
  <si>
    <t>HJY58</t>
  </si>
  <si>
    <t>D.P.G.F. lot 2</t>
  </si>
  <si>
    <t>RU A. Schweitzer</t>
  </si>
  <si>
    <t>Béthune</t>
  </si>
  <si>
    <t>RU Lens</t>
  </si>
  <si>
    <t>Lens</t>
  </si>
  <si>
    <t>RU Arras</t>
  </si>
  <si>
    <t>Arras</t>
  </si>
  <si>
    <t>RU Longuenesse</t>
  </si>
  <si>
    <t>Longuenesse</t>
  </si>
  <si>
    <t>RU Douai Fac de droit</t>
  </si>
  <si>
    <t>Douai</t>
  </si>
  <si>
    <t>RU Dunkerque</t>
  </si>
  <si>
    <t>Dunkerque</t>
  </si>
  <si>
    <t>RU La Mi Voix</t>
  </si>
  <si>
    <t>Calais</t>
  </si>
  <si>
    <t>RU Boulogne</t>
  </si>
  <si>
    <t>Boulogne / Mer</t>
  </si>
  <si>
    <t>Cafétéria IUT SRC</t>
  </si>
  <si>
    <t>Cafétéria La Terrasse</t>
  </si>
  <si>
    <t>Liévin</t>
  </si>
  <si>
    <t>Artois</t>
  </si>
  <si>
    <t>Citadelle</t>
  </si>
  <si>
    <t>Templiers</t>
  </si>
  <si>
    <t>Bernanos</t>
  </si>
  <si>
    <t>G. Philippe</t>
  </si>
  <si>
    <t>Même système que le RU Schweitzer</t>
  </si>
  <si>
    <t>Même installation que le RU Schweitzer</t>
  </si>
  <si>
    <t>Gambetta</t>
  </si>
  <si>
    <t>Olympe Demarez Valentin</t>
  </si>
  <si>
    <t>E. Moreau</t>
  </si>
  <si>
    <t>Olympie</t>
  </si>
  <si>
    <t>A. Milliat</t>
  </si>
  <si>
    <t>Vivier</t>
  </si>
  <si>
    <t>Boulogne sur Mer</t>
  </si>
  <si>
    <t>Danrémont</t>
  </si>
  <si>
    <t>St Louis</t>
  </si>
  <si>
    <t>RU Schweitzer</t>
  </si>
  <si>
    <t>HCN56</t>
  </si>
  <si>
    <t>FQJ06</t>
  </si>
  <si>
    <t>DFW48</t>
  </si>
  <si>
    <t>DFW47</t>
  </si>
  <si>
    <t>DFW49</t>
  </si>
  <si>
    <t>DFW57</t>
  </si>
  <si>
    <t>GMO08</t>
  </si>
  <si>
    <t>G. Philipe</t>
  </si>
  <si>
    <t>HJY59</t>
  </si>
  <si>
    <t>HCN57</t>
  </si>
  <si>
    <t>HCN67</t>
  </si>
  <si>
    <t>S2718</t>
  </si>
  <si>
    <t>S2438</t>
  </si>
  <si>
    <t>S2439</t>
  </si>
  <si>
    <t>ICY87</t>
  </si>
  <si>
    <t>HCN58</t>
  </si>
  <si>
    <t>ICY86</t>
  </si>
  <si>
    <t>Olympe</t>
  </si>
  <si>
    <t>1BTM5</t>
  </si>
  <si>
    <t>D.P.G.F. lot 3</t>
  </si>
  <si>
    <t>RU Rambouillet</t>
  </si>
  <si>
    <t>Cambrai</t>
  </si>
  <si>
    <t>RU Mont Houy I</t>
  </si>
  <si>
    <t>Valenciennes</t>
  </si>
  <si>
    <t>RU Mont Houy II</t>
  </si>
  <si>
    <t>RU Ronzier</t>
  </si>
  <si>
    <t>Cafétéria J. Mousseron</t>
  </si>
  <si>
    <t>Aulnoy lez Valenciennes</t>
  </si>
  <si>
    <t>Repris dans résidence Mousseron</t>
  </si>
  <si>
    <t>Cafétéria FFLASH</t>
  </si>
  <si>
    <t>Cafétéria l'Epinette</t>
  </si>
  <si>
    <t>Famars</t>
  </si>
  <si>
    <t>Cafétéria IUT</t>
  </si>
  <si>
    <t>Cafétéria Rubika</t>
  </si>
  <si>
    <t>J. Mousseron</t>
  </si>
  <si>
    <t>Tertiales</t>
  </si>
  <si>
    <t>J. Marmottan</t>
  </si>
  <si>
    <t>G. Ansart</t>
  </si>
  <si>
    <t>St Roch</t>
  </si>
  <si>
    <t>G. Adriensence</t>
  </si>
  <si>
    <t>Maubeuge</t>
  </si>
  <si>
    <t>ICY84</t>
  </si>
  <si>
    <t>JPW44</t>
  </si>
  <si>
    <t>ICY70</t>
  </si>
  <si>
    <t>ICY71</t>
  </si>
  <si>
    <t>Aulnoy les Valenciennes</t>
  </si>
  <si>
    <t>ICY63</t>
  </si>
  <si>
    <t>Ascenceur électrique</t>
  </si>
  <si>
    <t>JWZ54</t>
  </si>
  <si>
    <t>Bât. C1</t>
  </si>
  <si>
    <t>JPW43</t>
  </si>
  <si>
    <t>Bât. C2</t>
  </si>
  <si>
    <t>JWZ53</t>
  </si>
  <si>
    <t>ICY67</t>
  </si>
  <si>
    <t>Bât. E</t>
  </si>
  <si>
    <t>JPW42</t>
  </si>
  <si>
    <t>S9343</t>
  </si>
  <si>
    <t>1AY49</t>
  </si>
  <si>
    <t>1AY50</t>
  </si>
  <si>
    <t>Consultation n° 26.D du 23/01/2026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</si>
</sst>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b/>
      <sz val="12"/>
      <color theme="1"/>
      <name val="Arial"/>
      <family val="2"/>
    </font>
    <font>
      <sz val="11"/>
      <color rgb="FFFF0000"/>
      <name val="Calibri"/>
      <family val="2"/>
      <charset val="1"/>
    </font>
    <font>
      <sz val="9"/>
      <color rgb="FF000000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44" fontId="13" fillId="0" borderId="0" applyFont="0" applyFill="0" applyBorder="0" applyAlignment="0" applyProtection="0"/>
  </cellStyleXfs>
  <cellXfs count="236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wrapText="1"/>
    </xf>
    <xf numFmtId="0" fontId="4" fillId="2" borderId="0" xfId="0" applyFont="1" applyFill="1" applyAlignment="1">
      <alignment vertical="center" wrapText="1"/>
    </xf>
    <xf numFmtId="0" fontId="4" fillId="0" borderId="4" xfId="0" applyFont="1" applyBorder="1" applyAlignment="1">
      <alignment horizontal="left"/>
    </xf>
    <xf numFmtId="0" fontId="3" fillId="0" borderId="0" xfId="0" applyFont="1"/>
    <xf numFmtId="0" fontId="4" fillId="2" borderId="0" xfId="0" applyFont="1" applyFill="1"/>
    <xf numFmtId="49" fontId="3" fillId="2" borderId="4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2" borderId="4" xfId="0" applyFont="1" applyFill="1" applyBorder="1" applyAlignment="1">
      <alignment horizontal="left"/>
    </xf>
    <xf numFmtId="164" fontId="4" fillId="4" borderId="4" xfId="0" applyNumberFormat="1" applyFont="1" applyFill="1" applyBorder="1" applyAlignment="1">
      <alignment horizontal="center"/>
    </xf>
    <xf numFmtId="164" fontId="4" fillId="4" borderId="4" xfId="0" applyNumberFormat="1" applyFont="1" applyFill="1" applyBorder="1" applyAlignment="1">
      <alignment horizontal="center" wrapText="1"/>
    </xf>
    <xf numFmtId="164" fontId="4" fillId="0" borderId="0" xfId="0" applyNumberFormat="1" applyFont="1"/>
    <xf numFmtId="164" fontId="4" fillId="3" borderId="4" xfId="0" applyNumberFormat="1" applyFont="1" applyFill="1" applyBorder="1" applyAlignment="1">
      <alignment horizontal="center"/>
    </xf>
    <xf numFmtId="164" fontId="4" fillId="5" borderId="4" xfId="0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164" fontId="3" fillId="0" borderId="0" xfId="0" applyNumberFormat="1" applyFont="1"/>
    <xf numFmtId="164" fontId="4" fillId="3" borderId="4" xfId="0" applyNumberFormat="1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wrapText="1"/>
    </xf>
    <xf numFmtId="164" fontId="4" fillId="3" borderId="4" xfId="0" applyNumberFormat="1" applyFont="1" applyFill="1" applyBorder="1" applyAlignment="1">
      <alignment horizontal="center" vertical="center"/>
    </xf>
    <xf numFmtId="164" fontId="4" fillId="4" borderId="4" xfId="0" applyNumberFormat="1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wrapText="1"/>
    </xf>
    <xf numFmtId="164" fontId="4" fillId="3" borderId="6" xfId="0" applyNumberFormat="1" applyFont="1" applyFill="1" applyBorder="1" applyAlignment="1">
      <alignment horizontal="center"/>
    </xf>
    <xf numFmtId="0" fontId="4" fillId="0" borderId="11" xfId="0" applyFont="1" applyBorder="1"/>
    <xf numFmtId="0" fontId="4" fillId="4" borderId="11" xfId="0" applyFont="1" applyFill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4" fontId="3" fillId="4" borderId="4" xfId="0" applyNumberFormat="1" applyFont="1" applyFill="1" applyBorder="1" applyAlignment="1">
      <alignment horizontal="center"/>
    </xf>
    <xf numFmtId="164" fontId="3" fillId="3" borderId="4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shrinkToFit="1"/>
    </xf>
    <xf numFmtId="0" fontId="4" fillId="5" borderId="11" xfId="0" applyFont="1" applyFill="1" applyBorder="1" applyAlignment="1">
      <alignment horizontal="center"/>
    </xf>
    <xf numFmtId="0" fontId="4" fillId="6" borderId="0" xfId="0" applyFont="1" applyFill="1"/>
    <xf numFmtId="0" fontId="9" fillId="0" borderId="0" xfId="0" applyFont="1"/>
    <xf numFmtId="0" fontId="3" fillId="0" borderId="11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4" borderId="11" xfId="3" applyFill="1" applyBorder="1"/>
    <xf numFmtId="0" fontId="4" fillId="0" borderId="12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13" xfId="0" applyFont="1" applyBorder="1"/>
    <xf numFmtId="0" fontId="4" fillId="0" borderId="24" xfId="0" applyFont="1" applyBorder="1"/>
    <xf numFmtId="0" fontId="4" fillId="0" borderId="25" xfId="0" applyFont="1" applyBorder="1"/>
    <xf numFmtId="0" fontId="4" fillId="0" borderId="26" xfId="0" applyFont="1" applyBorder="1"/>
    <xf numFmtId="0" fontId="4" fillId="2" borderId="12" xfId="0" applyFont="1" applyFill="1" applyBorder="1" applyAlignment="1">
      <alignment horizontal="left" vertical="center" wrapText="1"/>
    </xf>
    <xf numFmtId="0" fontId="4" fillId="0" borderId="16" xfId="0" applyFont="1" applyBorder="1"/>
    <xf numFmtId="0" fontId="4" fillId="4" borderId="27" xfId="0" applyFont="1" applyFill="1" applyBorder="1"/>
    <xf numFmtId="0" fontId="1" fillId="4" borderId="27" xfId="3" applyFont="1" applyFill="1" applyBorder="1"/>
    <xf numFmtId="0" fontId="2" fillId="4" borderId="28" xfId="3" applyFill="1" applyBorder="1"/>
    <xf numFmtId="0" fontId="4" fillId="5" borderId="27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/>
    </xf>
    <xf numFmtId="0" fontId="4" fillId="0" borderId="27" xfId="0" applyFont="1" applyBorder="1"/>
    <xf numFmtId="0" fontId="4" fillId="0" borderId="28" xfId="0" applyFont="1" applyBorder="1"/>
    <xf numFmtId="0" fontId="2" fillId="4" borderId="27" xfId="3" applyFill="1" applyBorder="1"/>
    <xf numFmtId="0" fontId="4" fillId="4" borderId="29" xfId="0" applyFont="1" applyFill="1" applyBorder="1"/>
    <xf numFmtId="0" fontId="1" fillId="4" borderId="27" xfId="3" applyFont="1" applyFill="1" applyBorder="1" applyAlignment="1">
      <alignment horizontal="center"/>
    </xf>
    <xf numFmtId="0" fontId="2" fillId="4" borderId="29" xfId="3" applyFill="1" applyBorder="1"/>
    <xf numFmtId="0" fontId="4" fillId="0" borderId="29" xfId="0" applyFont="1" applyBorder="1"/>
    <xf numFmtId="0" fontId="4" fillId="5" borderId="29" xfId="0" applyFont="1" applyFill="1" applyBorder="1" applyAlignment="1">
      <alignment horizontal="center"/>
    </xf>
    <xf numFmtId="0" fontId="7" fillId="0" borderId="0" xfId="0" applyFont="1"/>
    <xf numFmtId="0" fontId="4" fillId="0" borderId="25" xfId="0" quotePrefix="1" applyFont="1" applyBorder="1"/>
    <xf numFmtId="0" fontId="2" fillId="0" borderId="30" xfId="3" applyBorder="1"/>
    <xf numFmtId="0" fontId="4" fillId="0" borderId="31" xfId="0" applyFont="1" applyBorder="1"/>
    <xf numFmtId="0" fontId="4" fillId="5" borderId="4" xfId="0" applyFont="1" applyFill="1" applyBorder="1" applyAlignment="1">
      <alignment horizont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15" xfId="0" applyFont="1" applyBorder="1"/>
    <xf numFmtId="0" fontId="4" fillId="0" borderId="14" xfId="0" applyFont="1" applyBorder="1" applyAlignment="1">
      <alignment horizontal="center"/>
    </xf>
    <xf numFmtId="0" fontId="4" fillId="0" borderId="18" xfId="0" applyFont="1" applyBorder="1"/>
    <xf numFmtId="0" fontId="4" fillId="0" borderId="17" xfId="0" applyFont="1" applyBorder="1" applyAlignment="1">
      <alignment horizontal="center"/>
    </xf>
    <xf numFmtId="0" fontId="1" fillId="0" borderId="1" xfId="3" applyFont="1" applyBorder="1" applyAlignment="1">
      <alignment horizontal="center"/>
    </xf>
    <xf numFmtId="0" fontId="4" fillId="4" borderId="1" xfId="0" applyFont="1" applyFill="1" applyBorder="1"/>
    <xf numFmtId="0" fontId="1" fillId="0" borderId="3" xfId="3" applyFont="1" applyBorder="1" applyAlignment="1">
      <alignment horizontal="center"/>
    </xf>
    <xf numFmtId="0" fontId="4" fillId="4" borderId="3" xfId="0" applyFont="1" applyFill="1" applyBorder="1"/>
    <xf numFmtId="0" fontId="4" fillId="5" borderId="1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4" borderId="32" xfId="0" applyFont="1" applyFill="1" applyBorder="1"/>
    <xf numFmtId="0" fontId="4" fillId="3" borderId="32" xfId="0" applyFont="1" applyFill="1" applyBorder="1" applyAlignment="1">
      <alignment horizontal="center"/>
    </xf>
    <xf numFmtId="0" fontId="2" fillId="4" borderId="25" xfId="3" applyFill="1" applyBorder="1"/>
    <xf numFmtId="0" fontId="4" fillId="0" borderId="30" xfId="0" applyFont="1" applyBorder="1"/>
    <xf numFmtId="0" fontId="1" fillId="0" borderId="30" xfId="3" applyFont="1" applyBorder="1" applyAlignment="1">
      <alignment horizontal="center" vertical="center" wrapText="1"/>
    </xf>
    <xf numFmtId="0" fontId="1" fillId="0" borderId="30" xfId="3" applyFont="1" applyBorder="1" applyAlignment="1">
      <alignment horizontal="center"/>
    </xf>
    <xf numFmtId="0" fontId="4" fillId="0" borderId="30" xfId="0" applyFont="1" applyBorder="1" applyAlignment="1">
      <alignment horizontal="center" vertical="center" wrapText="1"/>
    </xf>
    <xf numFmtId="0" fontId="1" fillId="0" borderId="27" xfId="0" applyFont="1" applyBorder="1"/>
    <xf numFmtId="0" fontId="1" fillId="0" borderId="27" xfId="0" applyFont="1" applyBorder="1" applyAlignment="1">
      <alignment horizontal="center"/>
    </xf>
    <xf numFmtId="0" fontId="1" fillId="0" borderId="28" xfId="0" applyFont="1" applyBorder="1"/>
    <xf numFmtId="0" fontId="1" fillId="0" borderId="28" xfId="0" applyFont="1" applyBorder="1" applyAlignment="1">
      <alignment horizontal="center"/>
    </xf>
    <xf numFmtId="0" fontId="1" fillId="0" borderId="4" xfId="3" applyFont="1" applyBorder="1" applyAlignment="1">
      <alignment wrapText="1"/>
    </xf>
    <xf numFmtId="0" fontId="1" fillId="0" borderId="4" xfId="3" applyFont="1" applyBorder="1" applyAlignment="1">
      <alignment horizontal="center" wrapText="1"/>
    </xf>
    <xf numFmtId="0" fontId="4" fillId="0" borderId="33" xfId="0" applyFont="1" applyBorder="1" applyAlignment="1">
      <alignment horizontal="left"/>
    </xf>
    <xf numFmtId="0" fontId="2" fillId="0" borderId="1" xfId="3" applyBorder="1"/>
    <xf numFmtId="0" fontId="4" fillId="0" borderId="34" xfId="0" applyFont="1" applyBorder="1" applyAlignment="1">
      <alignment horizontal="left"/>
    </xf>
    <xf numFmtId="0" fontId="2" fillId="0" borderId="3" xfId="3" applyBorder="1"/>
    <xf numFmtId="0" fontId="4" fillId="0" borderId="5" xfId="0" applyFont="1" applyBorder="1"/>
    <xf numFmtId="0" fontId="4" fillId="0" borderId="8" xfId="0" applyFont="1" applyBorder="1" applyAlignment="1">
      <alignment horizontal="left"/>
    </xf>
    <xf numFmtId="164" fontId="4" fillId="0" borderId="4" xfId="0" applyNumberFormat="1" applyFont="1" applyBorder="1"/>
    <xf numFmtId="0" fontId="4" fillId="4" borderId="27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center"/>
    </xf>
    <xf numFmtId="0" fontId="1" fillId="6" borderId="2" xfId="0" applyFont="1" applyFill="1" applyBorder="1"/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/>
    <xf numFmtId="0" fontId="1" fillId="6" borderId="3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5" xfId="0" applyFont="1" applyBorder="1" applyAlignment="1">
      <alignment horizontal="left"/>
    </xf>
    <xf numFmtId="0" fontId="1" fillId="6" borderId="36" xfId="0" applyFont="1" applyFill="1" applyBorder="1"/>
    <xf numFmtId="0" fontId="1" fillId="6" borderId="36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164" fontId="4" fillId="0" borderId="4" xfId="4" applyNumberFormat="1" applyFont="1" applyBorder="1"/>
    <xf numFmtId="0" fontId="4" fillId="4" borderId="39" xfId="0" applyFont="1" applyFill="1" applyBorder="1" applyAlignment="1">
      <alignment horizontal="center"/>
    </xf>
    <xf numFmtId="0" fontId="4" fillId="4" borderId="40" xfId="0" applyFont="1" applyFill="1" applyBorder="1" applyAlignment="1">
      <alignment horizontal="center"/>
    </xf>
    <xf numFmtId="0" fontId="4" fillId="4" borderId="41" xfId="0" applyFont="1" applyFill="1" applyBorder="1" applyAlignment="1">
      <alignment horizontal="center"/>
    </xf>
    <xf numFmtId="0" fontId="4" fillId="4" borderId="42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164" fontId="3" fillId="0" borderId="4" xfId="3" applyNumberFormat="1" applyFont="1" applyBorder="1"/>
    <xf numFmtId="0" fontId="4" fillId="4" borderId="37" xfId="0" applyFont="1" applyFill="1" applyBorder="1" applyAlignment="1">
      <alignment horizontal="center"/>
    </xf>
    <xf numFmtId="0" fontId="4" fillId="4" borderId="38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43" xfId="0" applyFont="1" applyFill="1" applyBorder="1" applyAlignment="1">
      <alignment horizontal="center"/>
    </xf>
    <xf numFmtId="0" fontId="11" fillId="0" borderId="4" xfId="0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0" borderId="44" xfId="0" applyFont="1" applyBorder="1"/>
    <xf numFmtId="0" fontId="4" fillId="0" borderId="45" xfId="0" applyFont="1" applyBorder="1"/>
    <xf numFmtId="0" fontId="1" fillId="4" borderId="28" xfId="3" applyFont="1" applyFill="1" applyBorder="1" applyAlignment="1">
      <alignment horizontal="center"/>
    </xf>
    <xf numFmtId="0" fontId="4" fillId="4" borderId="46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48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4" borderId="26" xfId="3" applyFill="1" applyBorder="1"/>
    <xf numFmtId="0" fontId="4" fillId="4" borderId="26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64" fontId="4" fillId="0" borderId="11" xfId="0" applyNumberFormat="1" applyFont="1" applyBorder="1"/>
    <xf numFmtId="0" fontId="3" fillId="0" borderId="27" xfId="3" applyFont="1" applyBorder="1"/>
    <xf numFmtId="0" fontId="3" fillId="0" borderId="27" xfId="3" applyFont="1" applyBorder="1" applyAlignment="1">
      <alignment horizontal="center"/>
    </xf>
    <xf numFmtId="0" fontId="3" fillId="0" borderId="28" xfId="3" applyFont="1" applyBorder="1"/>
    <xf numFmtId="0" fontId="3" fillId="0" borderId="28" xfId="3" applyFont="1" applyBorder="1" applyAlignment="1">
      <alignment horizontal="center"/>
    </xf>
    <xf numFmtId="0" fontId="3" fillId="0" borderId="29" xfId="3" applyFont="1" applyBorder="1"/>
    <xf numFmtId="0" fontId="3" fillId="0" borderId="29" xfId="3" applyFont="1" applyBorder="1" applyAlignment="1">
      <alignment horizontal="center"/>
    </xf>
    <xf numFmtId="0" fontId="3" fillId="0" borderId="25" xfId="3" applyFont="1" applyBorder="1"/>
    <xf numFmtId="0" fontId="3" fillId="0" borderId="25" xfId="3" applyFont="1" applyBorder="1" applyAlignment="1">
      <alignment horizontal="center"/>
    </xf>
    <xf numFmtId="0" fontId="3" fillId="0" borderId="26" xfId="3" applyFont="1" applyBorder="1"/>
    <xf numFmtId="0" fontId="3" fillId="0" borderId="26" xfId="3" applyFont="1" applyBorder="1" applyAlignment="1">
      <alignment horizontal="center"/>
    </xf>
    <xf numFmtId="0" fontId="3" fillId="0" borderId="1" xfId="3" applyFont="1" applyBorder="1"/>
    <xf numFmtId="0" fontId="3" fillId="0" borderId="1" xfId="3" applyFont="1" applyBorder="1" applyAlignment="1">
      <alignment horizontal="center"/>
    </xf>
    <xf numFmtId="0" fontId="3" fillId="0" borderId="3" xfId="3" applyFont="1" applyBorder="1"/>
    <xf numFmtId="0" fontId="3" fillId="0" borderId="3" xfId="3" applyFont="1" applyBorder="1" applyAlignment="1">
      <alignment horizontal="center"/>
    </xf>
    <xf numFmtId="0" fontId="3" fillId="0" borderId="4" xfId="3" applyFont="1" applyBorder="1" applyAlignment="1">
      <alignment horizontal="left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4" xfId="3" applyFont="1" applyBorder="1"/>
    <xf numFmtId="0" fontId="3" fillId="0" borderId="4" xfId="3" applyFont="1" applyBorder="1" applyAlignment="1">
      <alignment horizontal="center"/>
    </xf>
    <xf numFmtId="0" fontId="3" fillId="6" borderId="11" xfId="3" applyFont="1" applyFill="1" applyBorder="1" applyAlignment="1">
      <alignment horizontal="center" vertical="center"/>
    </xf>
    <xf numFmtId="0" fontId="3" fillId="6" borderId="27" xfId="3" applyFont="1" applyFill="1" applyBorder="1"/>
    <xf numFmtId="0" fontId="3" fillId="6" borderId="27" xfId="3" applyFont="1" applyFill="1" applyBorder="1" applyAlignment="1">
      <alignment horizontal="center"/>
    </xf>
    <xf numFmtId="0" fontId="3" fillId="6" borderId="28" xfId="3" applyFont="1" applyFill="1" applyBorder="1"/>
    <xf numFmtId="0" fontId="3" fillId="6" borderId="28" xfId="3" applyFont="1" applyFill="1" applyBorder="1" applyAlignment="1">
      <alignment horizontal="center"/>
    </xf>
    <xf numFmtId="0" fontId="3" fillId="0" borderId="11" xfId="3" applyFont="1" applyBorder="1" applyAlignment="1">
      <alignment horizontal="center" vertical="center"/>
    </xf>
    <xf numFmtId="0" fontId="3" fillId="0" borderId="11" xfId="3" applyFont="1" applyBorder="1"/>
    <xf numFmtId="0" fontId="3" fillId="0" borderId="11" xfId="3" applyFont="1" applyBorder="1" applyAlignment="1">
      <alignment horizontal="center"/>
    </xf>
    <xf numFmtId="0" fontId="3" fillId="0" borderId="11" xfId="3" applyFont="1" applyBorder="1" applyAlignment="1">
      <alignment vertical="center"/>
    </xf>
    <xf numFmtId="0" fontId="3" fillId="0" borderId="31" xfId="3" applyFont="1" applyBorder="1"/>
    <xf numFmtId="0" fontId="3" fillId="0" borderId="31" xfId="3" applyFont="1" applyBorder="1" applyAlignment="1">
      <alignment horizontal="center"/>
    </xf>
    <xf numFmtId="0" fontId="3" fillId="6" borderId="29" xfId="3" applyFont="1" applyFill="1" applyBorder="1"/>
    <xf numFmtId="0" fontId="3" fillId="6" borderId="29" xfId="3" applyFont="1" applyFill="1" applyBorder="1" applyAlignment="1">
      <alignment horizontal="center"/>
    </xf>
    <xf numFmtId="164" fontId="4" fillId="0" borderId="49" xfId="0" applyNumberFormat="1" applyFont="1" applyBorder="1"/>
    <xf numFmtId="164" fontId="4" fillId="0" borderId="4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27" xfId="3" applyFont="1" applyBorder="1" applyAlignment="1">
      <alignment horizontal="center" vertical="center"/>
    </xf>
    <xf numFmtId="0" fontId="3" fillId="0" borderId="28" xfId="3" applyFont="1" applyBorder="1" applyAlignment="1">
      <alignment horizontal="center" vertical="center"/>
    </xf>
    <xf numFmtId="0" fontId="3" fillId="0" borderId="29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25" xfId="3" applyFont="1" applyBorder="1" applyAlignment="1">
      <alignment horizontal="center" vertical="center"/>
    </xf>
    <xf numFmtId="0" fontId="3" fillId="0" borderId="26" xfId="3" applyFont="1" applyBorder="1" applyAlignment="1">
      <alignment horizontal="center" vertical="center"/>
    </xf>
    <xf numFmtId="0" fontId="3" fillId="0" borderId="31" xfId="3" applyFont="1" applyBorder="1" applyAlignment="1">
      <alignment horizontal="center" vertical="center"/>
    </xf>
    <xf numFmtId="0" fontId="3" fillId="0" borderId="16" xfId="3" applyFont="1" applyBorder="1" applyAlignment="1">
      <alignment horizontal="center" vertical="center"/>
    </xf>
    <xf numFmtId="0" fontId="12" fillId="0" borderId="11" xfId="3" applyFont="1" applyBorder="1" applyAlignment="1">
      <alignment horizontal="left" vertical="center" wrapText="1"/>
    </xf>
    <xf numFmtId="0" fontId="3" fillId="6" borderId="11" xfId="3" applyFont="1" applyFill="1" applyBorder="1" applyAlignment="1">
      <alignment horizontal="center" vertical="center"/>
    </xf>
    <xf numFmtId="0" fontId="3" fillId="0" borderId="11" xfId="3" applyFont="1" applyBorder="1" applyAlignment="1">
      <alignment horizontal="center" vertical="center" wrapText="1"/>
    </xf>
    <xf numFmtId="0" fontId="3" fillId="0" borderId="25" xfId="3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26" xfId="3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7" xfId="3" applyFont="1" applyBorder="1" applyAlignment="1">
      <alignment horizontal="center" vertical="center" wrapText="1"/>
    </xf>
    <xf numFmtId="0" fontId="1" fillId="0" borderId="28" xfId="3" applyFont="1" applyBorder="1" applyAlignment="1">
      <alignment horizontal="center" vertical="center" wrapText="1"/>
    </xf>
  </cellXfs>
  <cellStyles count="5">
    <cellStyle name="Monétaire" xfId="4" builtinId="4"/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8"/>
  <sheetViews>
    <sheetView workbookViewId="0">
      <selection activeCell="A2" sqref="A2"/>
    </sheetView>
  </sheetViews>
  <sheetFormatPr baseColWidth="10" defaultColWidth="11.44140625" defaultRowHeight="11.4" x14ac:dyDescent="0.2"/>
  <cols>
    <col min="1" max="1" width="31.44140625" style="2" customWidth="1"/>
    <col min="2" max="2" width="19.88671875" style="1" customWidth="1"/>
    <col min="3" max="3" width="15.6640625" style="2" customWidth="1"/>
    <col min="4" max="4" width="21.88671875" style="2" customWidth="1"/>
    <col min="5" max="5" width="14.33203125" style="2" customWidth="1"/>
    <col min="6" max="6" width="18.44140625" style="2" customWidth="1"/>
    <col min="7" max="8" width="17.109375" style="2" customWidth="1"/>
    <col min="9" max="10" width="10" style="2" customWidth="1"/>
    <col min="11" max="11" width="13.109375" style="2" customWidth="1"/>
    <col min="12" max="12" width="15.109375" style="2" customWidth="1"/>
    <col min="13" max="13" width="13.33203125" style="2" customWidth="1"/>
    <col min="14" max="14" width="34.5546875" style="2" customWidth="1"/>
    <col min="15" max="16384" width="11.44140625" style="2"/>
  </cols>
  <sheetData>
    <row r="1" spans="1:15" ht="12" x14ac:dyDescent="0.25">
      <c r="A1" s="4" t="s">
        <v>0</v>
      </c>
    </row>
    <row r="2" spans="1:15" ht="12" x14ac:dyDescent="0.25">
      <c r="A2" s="4" t="s">
        <v>314</v>
      </c>
    </row>
    <row r="3" spans="1:15" ht="12" x14ac:dyDescent="0.25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pans="1:15" ht="12" x14ac:dyDescent="0.25">
      <c r="A4" s="4"/>
      <c r="C4" s="4"/>
      <c r="D4" s="4"/>
      <c r="E4" s="4"/>
      <c r="F4" s="4"/>
      <c r="G4" s="5"/>
      <c r="H4" s="5"/>
      <c r="I4" s="4"/>
      <c r="J4" s="4"/>
    </row>
    <row r="5" spans="1:15" ht="12" x14ac:dyDescent="0.25">
      <c r="A5" s="4"/>
      <c r="C5" s="4"/>
      <c r="D5" s="4"/>
      <c r="E5" s="4"/>
      <c r="F5" s="4"/>
      <c r="G5" s="5"/>
      <c r="H5" s="5"/>
      <c r="I5" s="4"/>
      <c r="J5" s="4"/>
    </row>
    <row r="6" spans="1:15" ht="15.6" x14ac:dyDescent="0.3">
      <c r="A6" s="204" t="s">
        <v>2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46"/>
    </row>
    <row r="7" spans="1:15" x14ac:dyDescent="0.2">
      <c r="A7" s="205" t="s">
        <v>3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75"/>
    </row>
    <row r="8" spans="1:15" ht="12" customHeight="1" x14ac:dyDescent="0.2">
      <c r="B8" s="2"/>
      <c r="L8" s="1"/>
    </row>
    <row r="9" spans="1:15" ht="12" customHeight="1" x14ac:dyDescent="0.2">
      <c r="C9" s="1"/>
      <c r="D9" s="1"/>
      <c r="E9" s="1"/>
    </row>
    <row r="10" spans="1:15" ht="33" customHeight="1" x14ac:dyDescent="0.2">
      <c r="A10" s="207" t="s">
        <v>4</v>
      </c>
      <c r="B10" s="208" t="s">
        <v>5</v>
      </c>
      <c r="C10" s="206" t="s">
        <v>6</v>
      </c>
      <c r="D10" s="206" t="s">
        <v>7</v>
      </c>
      <c r="E10" s="209" t="s">
        <v>8</v>
      </c>
      <c r="F10" s="209" t="s">
        <v>9</v>
      </c>
      <c r="G10" s="209" t="s">
        <v>10</v>
      </c>
      <c r="H10" s="209" t="s">
        <v>11</v>
      </c>
      <c r="I10" s="209" t="s">
        <v>12</v>
      </c>
      <c r="J10" s="209" t="s">
        <v>13</v>
      </c>
      <c r="K10" s="211" t="s">
        <v>14</v>
      </c>
    </row>
    <row r="11" spans="1:15" ht="48.75" customHeight="1" x14ac:dyDescent="0.2">
      <c r="A11" s="207"/>
      <c r="B11" s="208"/>
      <c r="C11" s="206"/>
      <c r="D11" s="206"/>
      <c r="E11" s="210"/>
      <c r="F11" s="210"/>
      <c r="G11" s="210"/>
      <c r="H11" s="210"/>
      <c r="I11" s="210"/>
      <c r="J11" s="210"/>
      <c r="K11" s="211"/>
      <c r="M11" s="14"/>
      <c r="O11" s="9"/>
    </row>
    <row r="12" spans="1:15" x14ac:dyDescent="0.2">
      <c r="A12" s="10" t="s">
        <v>15</v>
      </c>
      <c r="B12" s="7" t="s">
        <v>16</v>
      </c>
      <c r="C12" s="16"/>
      <c r="D12" s="16"/>
      <c r="E12" s="16"/>
      <c r="F12" s="16"/>
      <c r="G12" s="17"/>
      <c r="H12" s="19" t="s">
        <v>17</v>
      </c>
      <c r="I12" s="19" t="s">
        <v>17</v>
      </c>
      <c r="J12" s="16"/>
      <c r="K12" s="203">
        <f>SUM(C12:J12)</f>
        <v>0</v>
      </c>
      <c r="M12" s="18"/>
    </row>
    <row r="13" spans="1:15" x14ac:dyDescent="0.2">
      <c r="A13" s="120" t="s">
        <v>18</v>
      </c>
      <c r="B13" s="7" t="s">
        <v>16</v>
      </c>
      <c r="C13" s="16"/>
      <c r="D13" s="16"/>
      <c r="E13" s="16"/>
      <c r="F13" s="16"/>
      <c r="G13" s="17"/>
      <c r="H13" s="19" t="s">
        <v>17</v>
      </c>
      <c r="I13" s="19" t="s">
        <v>17</v>
      </c>
      <c r="J13" s="16"/>
      <c r="K13" s="203">
        <f t="shared" ref="K13:K40" si="0">SUM(C13:J13)</f>
        <v>0</v>
      </c>
      <c r="M13" s="18"/>
    </row>
    <row r="14" spans="1:15" x14ac:dyDescent="0.2">
      <c r="A14" s="120" t="s">
        <v>19</v>
      </c>
      <c r="B14" s="7" t="s">
        <v>16</v>
      </c>
      <c r="C14" s="16"/>
      <c r="D14" s="16"/>
      <c r="E14" s="19" t="s">
        <v>17</v>
      </c>
      <c r="F14" s="16"/>
      <c r="G14" s="16"/>
      <c r="H14" s="19" t="s">
        <v>17</v>
      </c>
      <c r="I14" s="19" t="s">
        <v>17</v>
      </c>
      <c r="J14" s="16"/>
      <c r="K14" s="203">
        <f t="shared" si="0"/>
        <v>0</v>
      </c>
      <c r="M14" s="18"/>
    </row>
    <row r="15" spans="1:15" ht="12" customHeight="1" x14ac:dyDescent="0.2">
      <c r="A15" s="120" t="s">
        <v>20</v>
      </c>
      <c r="B15" s="7" t="s">
        <v>21</v>
      </c>
      <c r="C15" s="16"/>
      <c r="D15" s="16"/>
      <c r="E15" s="19" t="s">
        <v>17</v>
      </c>
      <c r="F15" s="16"/>
      <c r="G15" s="16"/>
      <c r="H15" s="19" t="s">
        <v>17</v>
      </c>
      <c r="I15" s="19" t="s">
        <v>17</v>
      </c>
      <c r="J15" s="16"/>
      <c r="K15" s="203">
        <f t="shared" si="0"/>
        <v>0</v>
      </c>
      <c r="M15" s="18"/>
    </row>
    <row r="16" spans="1:15" ht="12" customHeight="1" x14ac:dyDescent="0.2">
      <c r="A16" s="120" t="s">
        <v>22</v>
      </c>
      <c r="B16" s="7" t="s">
        <v>23</v>
      </c>
      <c r="C16" s="16"/>
      <c r="D16" s="16"/>
      <c r="E16" s="16"/>
      <c r="F16" s="16"/>
      <c r="G16" s="16"/>
      <c r="H16" s="19" t="s">
        <v>17</v>
      </c>
      <c r="I16" s="19" t="s">
        <v>17</v>
      </c>
      <c r="J16" s="16"/>
      <c r="K16" s="203">
        <f t="shared" si="0"/>
        <v>0</v>
      </c>
      <c r="M16" s="18"/>
    </row>
    <row r="17" spans="1:14" ht="12" customHeight="1" x14ac:dyDescent="0.3">
      <c r="A17" s="120" t="s">
        <v>24</v>
      </c>
      <c r="B17" s="7" t="s">
        <v>23</v>
      </c>
      <c r="C17" s="16"/>
      <c r="D17" s="16"/>
      <c r="E17" s="16"/>
      <c r="F17" s="16"/>
      <c r="G17" s="29" t="s">
        <v>17</v>
      </c>
      <c r="H17" s="16"/>
      <c r="I17" s="19" t="s">
        <v>17</v>
      </c>
      <c r="J17" s="16"/>
      <c r="K17" s="203">
        <f t="shared" si="0"/>
        <v>0</v>
      </c>
      <c r="M17" s="18"/>
      <c r="N17" s="21"/>
    </row>
    <row r="18" spans="1:14" s="40" customFormat="1" ht="26.4" customHeight="1" x14ac:dyDescent="0.2">
      <c r="A18" s="154" t="s">
        <v>25</v>
      </c>
      <c r="B18" s="132" t="s">
        <v>23</v>
      </c>
      <c r="C18" s="30"/>
      <c r="D18" s="29" t="s">
        <v>17</v>
      </c>
      <c r="E18" s="29" t="s">
        <v>17</v>
      </c>
      <c r="F18" s="30"/>
      <c r="G18" s="29" t="s">
        <v>17</v>
      </c>
      <c r="H18" s="29" t="s">
        <v>17</v>
      </c>
      <c r="I18" s="16"/>
      <c r="J18" s="16"/>
      <c r="K18" s="203">
        <f t="shared" si="0"/>
        <v>0</v>
      </c>
      <c r="M18" s="39"/>
      <c r="N18" s="156"/>
    </row>
    <row r="19" spans="1:14" s="40" customFormat="1" ht="27" customHeight="1" x14ac:dyDescent="0.2">
      <c r="A19" s="154" t="s">
        <v>26</v>
      </c>
      <c r="B19" s="132" t="s">
        <v>23</v>
      </c>
      <c r="C19" s="30"/>
      <c r="D19" s="30"/>
      <c r="E19" s="30"/>
      <c r="F19" s="30"/>
      <c r="G19" s="25"/>
      <c r="H19" s="19" t="s">
        <v>17</v>
      </c>
      <c r="I19" s="19" t="s">
        <v>17</v>
      </c>
      <c r="J19" s="16"/>
      <c r="K19" s="203">
        <f t="shared" si="0"/>
        <v>0</v>
      </c>
      <c r="M19" s="39"/>
    </row>
    <row r="20" spans="1:14" x14ac:dyDescent="0.2">
      <c r="A20" s="120" t="s">
        <v>27</v>
      </c>
      <c r="B20" s="7" t="s">
        <v>23</v>
      </c>
      <c r="C20" s="16"/>
      <c r="D20" s="19" t="s">
        <v>17</v>
      </c>
      <c r="E20" s="19" t="s">
        <v>17</v>
      </c>
      <c r="F20" s="16"/>
      <c r="G20" s="17"/>
      <c r="H20" s="19" t="s">
        <v>17</v>
      </c>
      <c r="I20" s="19" t="s">
        <v>17</v>
      </c>
      <c r="J20" s="19" t="s">
        <v>17</v>
      </c>
      <c r="K20" s="203">
        <f t="shared" si="0"/>
        <v>0</v>
      </c>
      <c r="M20" s="18"/>
      <c r="N20" s="45"/>
    </row>
    <row r="21" spans="1:14" x14ac:dyDescent="0.2">
      <c r="A21" s="120" t="s">
        <v>28</v>
      </c>
      <c r="B21" s="7" t="s">
        <v>29</v>
      </c>
      <c r="C21" s="16"/>
      <c r="D21" s="16"/>
      <c r="E21" s="19" t="s">
        <v>17</v>
      </c>
      <c r="F21" s="16"/>
      <c r="G21" s="16"/>
      <c r="H21" s="19" t="s">
        <v>17</v>
      </c>
      <c r="I21" s="19" t="s">
        <v>17</v>
      </c>
      <c r="J21" s="19" t="s">
        <v>17</v>
      </c>
      <c r="K21" s="203">
        <f t="shared" si="0"/>
        <v>0</v>
      </c>
      <c r="M21" s="18"/>
      <c r="N21" s="45"/>
    </row>
    <row r="22" spans="1:14" x14ac:dyDescent="0.2">
      <c r="A22" s="120" t="s">
        <v>30</v>
      </c>
      <c r="B22" s="7" t="s">
        <v>31</v>
      </c>
      <c r="C22" s="16"/>
      <c r="D22" s="19" t="s">
        <v>17</v>
      </c>
      <c r="E22" s="19" t="s">
        <v>17</v>
      </c>
      <c r="F22" s="16"/>
      <c r="G22" s="19" t="s">
        <v>17</v>
      </c>
      <c r="H22" s="19" t="s">
        <v>17</v>
      </c>
      <c r="I22" s="19" t="s">
        <v>17</v>
      </c>
      <c r="J22" s="19" t="s">
        <v>17</v>
      </c>
      <c r="K22" s="203">
        <f t="shared" si="0"/>
        <v>0</v>
      </c>
      <c r="M22" s="18"/>
      <c r="N22" s="45"/>
    </row>
    <row r="23" spans="1:14" x14ac:dyDescent="0.2">
      <c r="A23" s="120" t="s">
        <v>32</v>
      </c>
      <c r="B23" s="7" t="s">
        <v>16</v>
      </c>
      <c r="C23" s="16"/>
      <c r="D23" s="16"/>
      <c r="E23" s="19" t="s">
        <v>17</v>
      </c>
      <c r="F23" s="16"/>
      <c r="G23" s="19" t="s">
        <v>17</v>
      </c>
      <c r="H23" s="19" t="s">
        <v>17</v>
      </c>
      <c r="I23" s="19" t="s">
        <v>17</v>
      </c>
      <c r="J23" s="19" t="s">
        <v>17</v>
      </c>
      <c r="K23" s="203">
        <f t="shared" si="0"/>
        <v>0</v>
      </c>
      <c r="M23" s="18"/>
      <c r="N23" s="45"/>
    </row>
    <row r="24" spans="1:14" x14ac:dyDescent="0.2">
      <c r="A24" s="120" t="s">
        <v>33</v>
      </c>
      <c r="B24" s="7" t="s">
        <v>16</v>
      </c>
      <c r="C24" s="19" t="s">
        <v>17</v>
      </c>
      <c r="D24" s="19" t="s">
        <v>17</v>
      </c>
      <c r="E24" s="19" t="s">
        <v>17</v>
      </c>
      <c r="F24" s="16"/>
      <c r="G24" s="19" t="s">
        <v>17</v>
      </c>
      <c r="H24" s="19" t="s">
        <v>17</v>
      </c>
      <c r="I24" s="19" t="s">
        <v>17</v>
      </c>
      <c r="J24" s="19" t="s">
        <v>17</v>
      </c>
      <c r="K24" s="203">
        <f t="shared" si="0"/>
        <v>0</v>
      </c>
      <c r="M24" s="18"/>
      <c r="N24" s="45"/>
    </row>
    <row r="25" spans="1:14" x14ac:dyDescent="0.2">
      <c r="A25" s="120" t="s">
        <v>34</v>
      </c>
      <c r="B25" s="6" t="s">
        <v>16</v>
      </c>
      <c r="C25" s="19" t="s">
        <v>17</v>
      </c>
      <c r="D25" s="19" t="s">
        <v>17</v>
      </c>
      <c r="E25" s="19" t="s">
        <v>17</v>
      </c>
      <c r="F25" s="16"/>
      <c r="G25" s="19" t="s">
        <v>17</v>
      </c>
      <c r="H25" s="19" t="s">
        <v>17</v>
      </c>
      <c r="I25" s="19" t="s">
        <v>17</v>
      </c>
      <c r="J25" s="19" t="s">
        <v>17</v>
      </c>
      <c r="K25" s="203">
        <f t="shared" si="0"/>
        <v>0</v>
      </c>
      <c r="M25" s="22"/>
      <c r="N25" s="45"/>
    </row>
    <row r="26" spans="1:14" x14ac:dyDescent="0.2">
      <c r="A26" s="120" t="s">
        <v>35</v>
      </c>
      <c r="B26" s="6" t="s">
        <v>16</v>
      </c>
      <c r="C26" s="19" t="s">
        <v>17</v>
      </c>
      <c r="D26" s="19" t="s">
        <v>17</v>
      </c>
      <c r="E26" s="19" t="s">
        <v>17</v>
      </c>
      <c r="F26" s="16"/>
      <c r="G26" s="19" t="s">
        <v>17</v>
      </c>
      <c r="H26" s="19" t="s">
        <v>17</v>
      </c>
      <c r="I26" s="19" t="s">
        <v>17</v>
      </c>
      <c r="J26" s="19" t="s">
        <v>17</v>
      </c>
      <c r="K26" s="203">
        <f t="shared" si="0"/>
        <v>0</v>
      </c>
      <c r="M26" s="22"/>
      <c r="N26" s="45"/>
    </row>
    <row r="27" spans="1:14" x14ac:dyDescent="0.2">
      <c r="A27" s="120" t="s">
        <v>36</v>
      </c>
      <c r="B27" s="7" t="s">
        <v>16</v>
      </c>
      <c r="C27" s="19" t="s">
        <v>17</v>
      </c>
      <c r="D27" s="19" t="s">
        <v>17</v>
      </c>
      <c r="E27" s="19" t="s">
        <v>17</v>
      </c>
      <c r="F27" s="16"/>
      <c r="G27" s="19" t="s">
        <v>17</v>
      </c>
      <c r="H27" s="19" t="s">
        <v>17</v>
      </c>
      <c r="I27" s="19" t="s">
        <v>17</v>
      </c>
      <c r="J27" s="19" t="s">
        <v>17</v>
      </c>
      <c r="K27" s="203">
        <f t="shared" si="0"/>
        <v>0</v>
      </c>
      <c r="M27" s="18"/>
      <c r="N27" s="45"/>
    </row>
    <row r="28" spans="1:14" x14ac:dyDescent="0.2">
      <c r="A28" s="120" t="s">
        <v>37</v>
      </c>
      <c r="B28" s="6" t="s">
        <v>23</v>
      </c>
      <c r="C28" s="19" t="s">
        <v>17</v>
      </c>
      <c r="D28" s="19" t="s">
        <v>17</v>
      </c>
      <c r="E28" s="19" t="s">
        <v>17</v>
      </c>
      <c r="F28" s="16"/>
      <c r="G28" s="19" t="s">
        <v>17</v>
      </c>
      <c r="H28" s="19" t="s">
        <v>17</v>
      </c>
      <c r="I28" s="19" t="s">
        <v>17</v>
      </c>
      <c r="J28" s="19" t="s">
        <v>17</v>
      </c>
      <c r="K28" s="203">
        <f t="shared" si="0"/>
        <v>0</v>
      </c>
      <c r="M28" s="22"/>
      <c r="N28" s="45"/>
    </row>
    <row r="29" spans="1:14" x14ac:dyDescent="0.2">
      <c r="A29" s="120" t="s">
        <v>38</v>
      </c>
      <c r="B29" s="6" t="s">
        <v>23</v>
      </c>
      <c r="C29" s="19" t="s">
        <v>17</v>
      </c>
      <c r="D29" s="19" t="s">
        <v>17</v>
      </c>
      <c r="E29" s="19" t="s">
        <v>17</v>
      </c>
      <c r="F29" s="16"/>
      <c r="G29" s="19" t="s">
        <v>17</v>
      </c>
      <c r="H29" s="19" t="s">
        <v>17</v>
      </c>
      <c r="I29" s="19" t="s">
        <v>17</v>
      </c>
      <c r="J29" s="19" t="s">
        <v>17</v>
      </c>
      <c r="K29" s="203">
        <f t="shared" si="0"/>
        <v>0</v>
      </c>
      <c r="M29" s="22"/>
      <c r="N29" s="45"/>
    </row>
    <row r="30" spans="1:14" x14ac:dyDescent="0.2">
      <c r="A30" s="120" t="s">
        <v>39</v>
      </c>
      <c r="B30" s="6" t="s">
        <v>23</v>
      </c>
      <c r="C30" s="19" t="s">
        <v>17</v>
      </c>
      <c r="D30" s="19" t="s">
        <v>17</v>
      </c>
      <c r="E30" s="19" t="s">
        <v>17</v>
      </c>
      <c r="F30" s="16"/>
      <c r="G30" s="19" t="s">
        <v>17</v>
      </c>
      <c r="H30" s="19" t="s">
        <v>17</v>
      </c>
      <c r="I30" s="19" t="s">
        <v>17</v>
      </c>
      <c r="J30" s="16"/>
      <c r="K30" s="203">
        <f t="shared" si="0"/>
        <v>0</v>
      </c>
      <c r="M30" s="22"/>
      <c r="N30" s="45"/>
    </row>
    <row r="31" spans="1:14" x14ac:dyDescent="0.2">
      <c r="A31" s="120" t="s">
        <v>40</v>
      </c>
      <c r="B31" s="6" t="s">
        <v>23</v>
      </c>
      <c r="C31" s="19" t="s">
        <v>17</v>
      </c>
      <c r="D31" s="19" t="s">
        <v>17</v>
      </c>
      <c r="E31" s="19" t="s">
        <v>17</v>
      </c>
      <c r="F31" s="16"/>
      <c r="G31" s="19" t="s">
        <v>17</v>
      </c>
      <c r="H31" s="19" t="s">
        <v>17</v>
      </c>
      <c r="I31" s="19" t="s">
        <v>17</v>
      </c>
      <c r="J31" s="16"/>
      <c r="K31" s="203">
        <f t="shared" si="0"/>
        <v>0</v>
      </c>
      <c r="M31" s="22"/>
      <c r="N31" s="45"/>
    </row>
    <row r="32" spans="1:14" x14ac:dyDescent="0.2">
      <c r="A32" s="120" t="s">
        <v>41</v>
      </c>
      <c r="B32" s="6" t="s">
        <v>23</v>
      </c>
      <c r="C32" s="19" t="s">
        <v>17</v>
      </c>
      <c r="D32" s="19" t="s">
        <v>17</v>
      </c>
      <c r="E32" s="19" t="s">
        <v>17</v>
      </c>
      <c r="F32" s="16"/>
      <c r="G32" s="19" t="s">
        <v>17</v>
      </c>
      <c r="H32" s="19" t="s">
        <v>17</v>
      </c>
      <c r="I32" s="19" t="s">
        <v>17</v>
      </c>
      <c r="J32" s="19" t="s">
        <v>17</v>
      </c>
      <c r="K32" s="203">
        <f t="shared" si="0"/>
        <v>0</v>
      </c>
      <c r="M32" s="22"/>
    </row>
    <row r="33" spans="1:13" x14ac:dyDescent="0.2">
      <c r="A33" s="120" t="s">
        <v>42</v>
      </c>
      <c r="B33" s="6" t="s">
        <v>23</v>
      </c>
      <c r="C33" s="19" t="s">
        <v>17</v>
      </c>
      <c r="D33" s="19" t="s">
        <v>17</v>
      </c>
      <c r="E33" s="19" t="s">
        <v>17</v>
      </c>
      <c r="F33" s="16"/>
      <c r="G33" s="19" t="s">
        <v>17</v>
      </c>
      <c r="H33" s="19" t="s">
        <v>17</v>
      </c>
      <c r="I33" s="19" t="s">
        <v>17</v>
      </c>
      <c r="J33" s="19" t="s">
        <v>17</v>
      </c>
      <c r="K33" s="203">
        <f t="shared" si="0"/>
        <v>0</v>
      </c>
      <c r="M33" s="22"/>
    </row>
    <row r="34" spans="1:13" x14ac:dyDescent="0.2">
      <c r="A34" s="120" t="s">
        <v>43</v>
      </c>
      <c r="B34" s="6" t="s">
        <v>23</v>
      </c>
      <c r="C34" s="19" t="s">
        <v>17</v>
      </c>
      <c r="D34" s="19" t="s">
        <v>17</v>
      </c>
      <c r="E34" s="19" t="s">
        <v>17</v>
      </c>
      <c r="F34" s="16"/>
      <c r="G34" s="19" t="s">
        <v>17</v>
      </c>
      <c r="H34" s="19" t="s">
        <v>17</v>
      </c>
      <c r="I34" s="19" t="s">
        <v>17</v>
      </c>
      <c r="J34" s="19" t="s">
        <v>17</v>
      </c>
      <c r="K34" s="203">
        <f t="shared" si="0"/>
        <v>0</v>
      </c>
      <c r="M34" s="22"/>
    </row>
    <row r="35" spans="1:13" x14ac:dyDescent="0.2">
      <c r="A35" s="120" t="s">
        <v>44</v>
      </c>
      <c r="B35" s="7" t="s">
        <v>23</v>
      </c>
      <c r="C35" s="19" t="s">
        <v>17</v>
      </c>
      <c r="D35" s="19" t="s">
        <v>17</v>
      </c>
      <c r="E35" s="19" t="s">
        <v>17</v>
      </c>
      <c r="F35" s="16"/>
      <c r="G35" s="19" t="s">
        <v>17</v>
      </c>
      <c r="H35" s="19" t="s">
        <v>17</v>
      </c>
      <c r="I35" s="19" t="s">
        <v>17</v>
      </c>
      <c r="J35" s="19" t="s">
        <v>17</v>
      </c>
      <c r="K35" s="203">
        <f t="shared" si="0"/>
        <v>0</v>
      </c>
      <c r="M35" s="18"/>
    </row>
    <row r="36" spans="1:13" x14ac:dyDescent="0.2">
      <c r="A36" s="120" t="s">
        <v>45</v>
      </c>
      <c r="B36" s="7" t="s">
        <v>23</v>
      </c>
      <c r="C36" s="19" t="s">
        <v>17</v>
      </c>
      <c r="D36" s="19" t="s">
        <v>17</v>
      </c>
      <c r="E36" s="19" t="s">
        <v>17</v>
      </c>
      <c r="F36" s="16"/>
      <c r="G36" s="19" t="s">
        <v>17</v>
      </c>
      <c r="H36" s="19" t="s">
        <v>17</v>
      </c>
      <c r="I36" s="19" t="s">
        <v>17</v>
      </c>
      <c r="J36" s="19" t="s">
        <v>17</v>
      </c>
      <c r="K36" s="203">
        <f t="shared" si="0"/>
        <v>0</v>
      </c>
      <c r="M36" s="18"/>
    </row>
    <row r="37" spans="1:13" x14ac:dyDescent="0.2">
      <c r="A37" s="120" t="s">
        <v>46</v>
      </c>
      <c r="B37" s="7" t="s">
        <v>23</v>
      </c>
      <c r="C37" s="19" t="s">
        <v>17</v>
      </c>
      <c r="D37" s="19" t="s">
        <v>17</v>
      </c>
      <c r="E37" s="19" t="s">
        <v>17</v>
      </c>
      <c r="F37" s="16"/>
      <c r="G37" s="19" t="s">
        <v>17</v>
      </c>
      <c r="H37" s="19" t="s">
        <v>17</v>
      </c>
      <c r="I37" s="19" t="s">
        <v>17</v>
      </c>
      <c r="J37" s="19" t="s">
        <v>17</v>
      </c>
      <c r="K37" s="203">
        <f t="shared" si="0"/>
        <v>0</v>
      </c>
      <c r="M37" s="18"/>
    </row>
    <row r="38" spans="1:13" x14ac:dyDescent="0.2">
      <c r="A38" s="120" t="s">
        <v>47</v>
      </c>
      <c r="B38" s="6" t="s">
        <v>29</v>
      </c>
      <c r="C38" s="19" t="s">
        <v>17</v>
      </c>
      <c r="D38" s="19" t="s">
        <v>17</v>
      </c>
      <c r="E38" s="19" t="s">
        <v>17</v>
      </c>
      <c r="F38" s="16"/>
      <c r="G38" s="19" t="s">
        <v>17</v>
      </c>
      <c r="H38" s="19" t="s">
        <v>17</v>
      </c>
      <c r="I38" s="19" t="s">
        <v>17</v>
      </c>
      <c r="J38" s="19" t="s">
        <v>17</v>
      </c>
      <c r="K38" s="203">
        <f t="shared" si="0"/>
        <v>0</v>
      </c>
      <c r="M38" s="18"/>
    </row>
    <row r="39" spans="1:13" x14ac:dyDescent="0.2">
      <c r="A39" s="120" t="s">
        <v>48</v>
      </c>
      <c r="B39" s="7" t="s">
        <v>31</v>
      </c>
      <c r="C39" s="19" t="s">
        <v>17</v>
      </c>
      <c r="D39" s="19" t="s">
        <v>17</v>
      </c>
      <c r="E39" s="19" t="s">
        <v>17</v>
      </c>
      <c r="F39" s="16"/>
      <c r="G39" s="19" t="s">
        <v>17</v>
      </c>
      <c r="H39" s="19" t="s">
        <v>17</v>
      </c>
      <c r="I39" s="19" t="s">
        <v>17</v>
      </c>
      <c r="J39" s="19" t="s">
        <v>17</v>
      </c>
      <c r="K39" s="203">
        <f t="shared" si="0"/>
        <v>0</v>
      </c>
      <c r="M39" s="18"/>
    </row>
    <row r="40" spans="1:13" x14ac:dyDescent="0.2">
      <c r="A40" s="120" t="s">
        <v>49</v>
      </c>
      <c r="B40" s="7" t="s">
        <v>31</v>
      </c>
      <c r="C40" s="19"/>
      <c r="D40" s="19" t="s">
        <v>17</v>
      </c>
      <c r="E40" s="19" t="s">
        <v>17</v>
      </c>
      <c r="F40" s="16"/>
      <c r="G40" s="19" t="s">
        <v>17</v>
      </c>
      <c r="H40" s="19"/>
      <c r="I40" s="19" t="s">
        <v>17</v>
      </c>
      <c r="J40" s="19" t="s">
        <v>17</v>
      </c>
      <c r="K40" s="203">
        <f t="shared" si="0"/>
        <v>0</v>
      </c>
      <c r="M40" s="18"/>
    </row>
    <row r="42" spans="1:13" x14ac:dyDescent="0.2">
      <c r="A42" s="12"/>
    </row>
    <row r="43" spans="1:13" ht="33" customHeight="1" x14ac:dyDescent="0.2">
      <c r="A43" s="207" t="s">
        <v>50</v>
      </c>
      <c r="B43" s="208" t="s">
        <v>5</v>
      </c>
      <c r="C43" s="206" t="s">
        <v>51</v>
      </c>
      <c r="D43" s="206" t="s">
        <v>52</v>
      </c>
      <c r="E43" s="206" t="str">
        <f>D10</f>
        <v>Installations de gaz</v>
      </c>
      <c r="F43" s="206" t="str">
        <f>E10</f>
        <v>Systèmes de sécurité Incendie et installations de désenfumage (contrôle triennal)</v>
      </c>
      <c r="G43" s="209" t="str">
        <f>G10</f>
        <v>Chauffage-Ventilation-Réfrigération</v>
      </c>
      <c r="H43" s="209" t="s">
        <v>11</v>
      </c>
      <c r="I43" s="209" t="s">
        <v>13</v>
      </c>
      <c r="J43" s="211" t="s">
        <v>14</v>
      </c>
      <c r="K43" s="32"/>
    </row>
    <row r="44" spans="1:13" ht="44.25" customHeight="1" x14ac:dyDescent="0.2">
      <c r="A44" s="207"/>
      <c r="B44" s="208"/>
      <c r="C44" s="206"/>
      <c r="D44" s="206"/>
      <c r="E44" s="206"/>
      <c r="F44" s="206"/>
      <c r="G44" s="210"/>
      <c r="H44" s="210"/>
      <c r="I44" s="210"/>
      <c r="J44" s="211"/>
      <c r="K44" s="32"/>
    </row>
    <row r="45" spans="1:13" x14ac:dyDescent="0.2">
      <c r="A45" s="10" t="s">
        <v>53</v>
      </c>
      <c r="B45" s="7" t="s">
        <v>16</v>
      </c>
      <c r="C45" s="16"/>
      <c r="D45" s="16"/>
      <c r="E45" s="19" t="s">
        <v>17</v>
      </c>
      <c r="F45" s="19" t="s">
        <v>17</v>
      </c>
      <c r="G45" s="19" t="s">
        <v>17</v>
      </c>
      <c r="H45" s="19" t="s">
        <v>17</v>
      </c>
      <c r="I45" s="19" t="s">
        <v>17</v>
      </c>
      <c r="J45" s="111">
        <f>SUM(C45:I45)</f>
        <v>0</v>
      </c>
      <c r="K45" s="18"/>
      <c r="L45" s="18"/>
      <c r="M45" s="18"/>
    </row>
    <row r="46" spans="1:13" x14ac:dyDescent="0.2">
      <c r="A46" s="10" t="s">
        <v>54</v>
      </c>
      <c r="B46" s="7" t="s">
        <v>16</v>
      </c>
      <c r="C46" s="16"/>
      <c r="D46" s="16"/>
      <c r="E46" s="19" t="s">
        <v>17</v>
      </c>
      <c r="F46" s="19" t="s">
        <v>17</v>
      </c>
      <c r="G46" s="19" t="s">
        <v>17</v>
      </c>
      <c r="H46" s="19" t="s">
        <v>17</v>
      </c>
      <c r="I46" s="19" t="s">
        <v>17</v>
      </c>
      <c r="J46" s="111">
        <f t="shared" ref="J46:J75" si="1">SUM(C46:I46)</f>
        <v>0</v>
      </c>
      <c r="K46" s="18"/>
      <c r="L46" s="18"/>
      <c r="M46" s="18"/>
    </row>
    <row r="47" spans="1:13" x14ac:dyDescent="0.2">
      <c r="A47" s="10" t="s">
        <v>55</v>
      </c>
      <c r="B47" s="7" t="s">
        <v>16</v>
      </c>
      <c r="C47" s="16"/>
      <c r="D47" s="16"/>
      <c r="E47" s="19" t="s">
        <v>17</v>
      </c>
      <c r="F47" s="16"/>
      <c r="G47" s="19" t="s">
        <v>17</v>
      </c>
      <c r="H47" s="19" t="s">
        <v>17</v>
      </c>
      <c r="I47" s="16"/>
      <c r="J47" s="111">
        <f t="shared" si="1"/>
        <v>0</v>
      </c>
      <c r="K47" s="18"/>
      <c r="L47" s="18"/>
      <c r="M47" s="18"/>
    </row>
    <row r="48" spans="1:13" x14ac:dyDescent="0.2">
      <c r="A48" s="116" t="s">
        <v>56</v>
      </c>
      <c r="B48" s="24" t="s">
        <v>16</v>
      </c>
      <c r="C48" s="16"/>
      <c r="D48" s="16"/>
      <c r="E48" s="25"/>
      <c r="F48" s="25"/>
      <c r="G48" s="25"/>
      <c r="H48" s="25"/>
      <c r="I48" s="19" t="s">
        <v>17</v>
      </c>
      <c r="J48" s="111">
        <f t="shared" si="1"/>
        <v>0</v>
      </c>
      <c r="K48" s="18"/>
      <c r="L48" s="18"/>
      <c r="M48" s="18"/>
    </row>
    <row r="49" spans="1:13" x14ac:dyDescent="0.2">
      <c r="A49" s="10" t="s">
        <v>57</v>
      </c>
      <c r="B49" s="7" t="s">
        <v>16</v>
      </c>
      <c r="C49" s="16"/>
      <c r="D49" s="16"/>
      <c r="E49" s="16"/>
      <c r="F49" s="19" t="s">
        <v>17</v>
      </c>
      <c r="G49" s="17"/>
      <c r="H49" s="19" t="s">
        <v>17</v>
      </c>
      <c r="I49" s="19" t="s">
        <v>17</v>
      </c>
      <c r="J49" s="111">
        <f t="shared" si="1"/>
        <v>0</v>
      </c>
      <c r="K49" s="18"/>
      <c r="L49" s="18"/>
      <c r="M49" s="18"/>
    </row>
    <row r="50" spans="1:13" x14ac:dyDescent="0.2">
      <c r="A50" s="10" t="s">
        <v>58</v>
      </c>
      <c r="B50" s="7" t="s">
        <v>16</v>
      </c>
      <c r="C50" s="16"/>
      <c r="D50" s="16"/>
      <c r="E50" s="19" t="s">
        <v>17</v>
      </c>
      <c r="F50" s="19" t="s">
        <v>17</v>
      </c>
      <c r="G50" s="19" t="s">
        <v>17</v>
      </c>
      <c r="H50" s="19" t="s">
        <v>17</v>
      </c>
      <c r="I50" s="19" t="s">
        <v>17</v>
      </c>
      <c r="J50" s="111">
        <f t="shared" si="1"/>
        <v>0</v>
      </c>
      <c r="K50" s="18"/>
      <c r="L50" s="18"/>
      <c r="M50" s="18"/>
    </row>
    <row r="51" spans="1:13" x14ac:dyDescent="0.2">
      <c r="A51" s="10" t="s">
        <v>59</v>
      </c>
      <c r="B51" s="7" t="s">
        <v>16</v>
      </c>
      <c r="C51" s="16"/>
      <c r="D51" s="16"/>
      <c r="E51" s="19" t="s">
        <v>17</v>
      </c>
      <c r="F51" s="19" t="s">
        <v>17</v>
      </c>
      <c r="G51" s="16"/>
      <c r="H51" s="19" t="s">
        <v>17</v>
      </c>
      <c r="I51" s="19" t="s">
        <v>17</v>
      </c>
      <c r="J51" s="111">
        <f t="shared" si="1"/>
        <v>0</v>
      </c>
      <c r="K51" s="18"/>
      <c r="L51" s="18"/>
      <c r="M51" s="18"/>
    </row>
    <row r="52" spans="1:13" x14ac:dyDescent="0.2">
      <c r="A52" s="10" t="s">
        <v>60</v>
      </c>
      <c r="B52" s="7" t="s">
        <v>16</v>
      </c>
      <c r="C52" s="16"/>
      <c r="D52" s="16"/>
      <c r="E52" s="20" t="s">
        <v>17</v>
      </c>
      <c r="F52" s="19" t="s">
        <v>17</v>
      </c>
      <c r="G52" s="16"/>
      <c r="H52" s="19" t="s">
        <v>17</v>
      </c>
      <c r="I52" s="19" t="s">
        <v>17</v>
      </c>
      <c r="J52" s="111">
        <f t="shared" si="1"/>
        <v>0</v>
      </c>
      <c r="K52" s="18"/>
      <c r="L52" s="18"/>
      <c r="M52" s="18"/>
    </row>
    <row r="53" spans="1:13" x14ac:dyDescent="0.2">
      <c r="A53" s="10" t="s">
        <v>61</v>
      </c>
      <c r="B53" s="7" t="s">
        <v>16</v>
      </c>
      <c r="C53" s="16"/>
      <c r="D53" s="16"/>
      <c r="E53" s="19" t="s">
        <v>17</v>
      </c>
      <c r="F53" s="19" t="s">
        <v>17</v>
      </c>
      <c r="G53" s="16"/>
      <c r="H53" s="19" t="s">
        <v>17</v>
      </c>
      <c r="I53" s="16"/>
      <c r="J53" s="111">
        <f t="shared" si="1"/>
        <v>0</v>
      </c>
      <c r="K53" s="18"/>
      <c r="L53" s="18"/>
      <c r="M53" s="18"/>
    </row>
    <row r="54" spans="1:13" s="32" customFormat="1" x14ac:dyDescent="0.2">
      <c r="A54" s="116" t="s">
        <v>62</v>
      </c>
      <c r="B54" s="132" t="s">
        <v>16</v>
      </c>
      <c r="C54" s="16"/>
      <c r="D54" s="16"/>
      <c r="E54" s="29" t="s">
        <v>17</v>
      </c>
      <c r="F54" s="30"/>
      <c r="G54" s="30"/>
      <c r="H54" s="30"/>
      <c r="I54" s="30"/>
      <c r="J54" s="111">
        <f t="shared" si="1"/>
        <v>0</v>
      </c>
      <c r="K54" s="18"/>
      <c r="L54" s="31"/>
      <c r="M54" s="31"/>
    </row>
    <row r="55" spans="1:13" x14ac:dyDescent="0.2">
      <c r="A55" s="10" t="s">
        <v>63</v>
      </c>
      <c r="B55" s="7" t="s">
        <v>64</v>
      </c>
      <c r="C55" s="16"/>
      <c r="D55" s="16"/>
      <c r="E55" s="19" t="s">
        <v>17</v>
      </c>
      <c r="F55" s="17"/>
      <c r="G55" s="16"/>
      <c r="H55" s="19" t="s">
        <v>17</v>
      </c>
      <c r="I55" s="16"/>
      <c r="J55" s="111">
        <f t="shared" si="1"/>
        <v>0</v>
      </c>
      <c r="K55" s="18"/>
      <c r="L55" s="18"/>
      <c r="M55" s="18"/>
    </row>
    <row r="56" spans="1:13" x14ac:dyDescent="0.2">
      <c r="A56" s="10" t="s">
        <v>65</v>
      </c>
      <c r="B56" s="7" t="s">
        <v>66</v>
      </c>
      <c r="C56" s="16"/>
      <c r="D56" s="16"/>
      <c r="E56" s="19" t="s">
        <v>17</v>
      </c>
      <c r="F56" s="16"/>
      <c r="G56" s="16"/>
      <c r="H56" s="19" t="s">
        <v>17</v>
      </c>
      <c r="I56" s="16"/>
      <c r="J56" s="111">
        <f t="shared" si="1"/>
        <v>0</v>
      </c>
      <c r="K56" s="18"/>
      <c r="L56" s="18"/>
      <c r="M56" s="18"/>
    </row>
    <row r="57" spans="1:13" x14ac:dyDescent="0.2">
      <c r="A57" s="10" t="s">
        <v>67</v>
      </c>
      <c r="B57" s="7" t="s">
        <v>31</v>
      </c>
      <c r="C57" s="16"/>
      <c r="D57" s="16"/>
      <c r="E57" s="19" t="s">
        <v>17</v>
      </c>
      <c r="F57" s="19" t="s">
        <v>17</v>
      </c>
      <c r="G57" s="16"/>
      <c r="H57" s="19" t="s">
        <v>17</v>
      </c>
      <c r="I57" s="19" t="s">
        <v>17</v>
      </c>
      <c r="J57" s="111">
        <f t="shared" si="1"/>
        <v>0</v>
      </c>
      <c r="K57" s="18"/>
      <c r="L57" s="18"/>
      <c r="M57" s="18"/>
    </row>
    <row r="58" spans="1:13" x14ac:dyDescent="0.2">
      <c r="A58" s="10">
        <v>217</v>
      </c>
      <c r="B58" s="7" t="s">
        <v>31</v>
      </c>
      <c r="C58" s="16"/>
      <c r="D58" s="16"/>
      <c r="E58" s="19" t="s">
        <v>17</v>
      </c>
      <c r="F58" s="19" t="s">
        <v>17</v>
      </c>
      <c r="G58" s="16"/>
      <c r="H58" s="19" t="s">
        <v>17</v>
      </c>
      <c r="I58" s="16"/>
      <c r="J58" s="111">
        <f t="shared" si="1"/>
        <v>0</v>
      </c>
      <c r="K58" s="18"/>
      <c r="L58" s="18"/>
      <c r="M58" s="18"/>
    </row>
    <row r="59" spans="1:13" s="3" customFormat="1" x14ac:dyDescent="0.2">
      <c r="A59" s="10" t="s">
        <v>68</v>
      </c>
      <c r="B59" s="7" t="s">
        <v>23</v>
      </c>
      <c r="C59" s="16"/>
      <c r="D59" s="16"/>
      <c r="E59" s="19" t="s">
        <v>17</v>
      </c>
      <c r="F59" s="19" t="s">
        <v>17</v>
      </c>
      <c r="G59" s="19" t="s">
        <v>17</v>
      </c>
      <c r="H59" s="19" t="s">
        <v>17</v>
      </c>
      <c r="I59" s="19" t="s">
        <v>17</v>
      </c>
      <c r="J59" s="111">
        <f t="shared" si="1"/>
        <v>0</v>
      </c>
      <c r="K59" s="18"/>
      <c r="L59" s="28"/>
      <c r="M59" s="28"/>
    </row>
    <row r="60" spans="1:13" x14ac:dyDescent="0.2">
      <c r="A60" s="10" t="s">
        <v>69</v>
      </c>
      <c r="B60" s="7" t="s">
        <v>23</v>
      </c>
      <c r="C60" s="16"/>
      <c r="D60" s="16"/>
      <c r="E60" s="19" t="s">
        <v>17</v>
      </c>
      <c r="F60" s="19" t="s">
        <v>17</v>
      </c>
      <c r="G60" s="19" t="s">
        <v>17</v>
      </c>
      <c r="H60" s="19" t="s">
        <v>17</v>
      </c>
      <c r="I60" s="16"/>
      <c r="J60" s="111">
        <f t="shared" si="1"/>
        <v>0</v>
      </c>
      <c r="K60" s="18"/>
      <c r="L60" s="18"/>
      <c r="M60" s="18"/>
    </row>
    <row r="61" spans="1:13" x14ac:dyDescent="0.2">
      <c r="A61" s="10" t="s">
        <v>70</v>
      </c>
      <c r="B61" s="7" t="s">
        <v>23</v>
      </c>
      <c r="C61" s="16"/>
      <c r="D61" s="16"/>
      <c r="E61" s="19" t="s">
        <v>17</v>
      </c>
      <c r="F61" s="19" t="s">
        <v>17</v>
      </c>
      <c r="G61" s="19" t="s">
        <v>17</v>
      </c>
      <c r="H61" s="19" t="s">
        <v>17</v>
      </c>
      <c r="I61" s="16"/>
      <c r="J61" s="111">
        <f t="shared" si="1"/>
        <v>0</v>
      </c>
      <c r="K61" s="18"/>
      <c r="L61" s="18"/>
      <c r="M61" s="18"/>
    </row>
    <row r="62" spans="1:13" x14ac:dyDescent="0.2">
      <c r="A62" s="117" t="s">
        <v>71</v>
      </c>
      <c r="B62" s="24" t="s">
        <v>72</v>
      </c>
      <c r="C62" s="16"/>
      <c r="D62" s="16"/>
      <c r="E62" s="19" t="s">
        <v>17</v>
      </c>
      <c r="F62" s="34" t="s">
        <v>17</v>
      </c>
      <c r="G62" s="19" t="s">
        <v>17</v>
      </c>
      <c r="H62" s="19" t="s">
        <v>17</v>
      </c>
      <c r="I62" s="16"/>
      <c r="J62" s="111">
        <f t="shared" si="1"/>
        <v>0</v>
      </c>
      <c r="K62" s="18"/>
      <c r="L62" s="18"/>
      <c r="M62" s="18"/>
    </row>
    <row r="63" spans="1:13" x14ac:dyDescent="0.2">
      <c r="A63" s="117" t="s">
        <v>73</v>
      </c>
      <c r="B63" s="24" t="s">
        <v>72</v>
      </c>
      <c r="C63" s="16"/>
      <c r="D63" s="16"/>
      <c r="E63" s="19" t="s">
        <v>17</v>
      </c>
      <c r="F63" s="34" t="s">
        <v>17</v>
      </c>
      <c r="G63" s="19" t="s">
        <v>17</v>
      </c>
      <c r="H63" s="19" t="s">
        <v>17</v>
      </c>
      <c r="I63" s="16"/>
      <c r="J63" s="111">
        <f t="shared" si="1"/>
        <v>0</v>
      </c>
      <c r="K63" s="18"/>
      <c r="L63" s="18"/>
      <c r="M63" s="18"/>
    </row>
    <row r="64" spans="1:13" x14ac:dyDescent="0.2">
      <c r="A64" s="10" t="s">
        <v>74</v>
      </c>
      <c r="B64" s="7" t="s">
        <v>23</v>
      </c>
      <c r="C64" s="16"/>
      <c r="D64" s="16"/>
      <c r="E64" s="19" t="s">
        <v>17</v>
      </c>
      <c r="F64" s="16"/>
      <c r="G64" s="16"/>
      <c r="H64" s="16"/>
      <c r="I64" s="16"/>
      <c r="J64" s="111">
        <f t="shared" si="1"/>
        <v>0</v>
      </c>
      <c r="K64" s="18"/>
      <c r="L64" s="18"/>
      <c r="M64" s="18"/>
    </row>
    <row r="65" spans="1:13" x14ac:dyDescent="0.2">
      <c r="A65" s="10" t="s">
        <v>75</v>
      </c>
      <c r="B65" s="7" t="s">
        <v>23</v>
      </c>
      <c r="C65" s="16"/>
      <c r="D65" s="16"/>
      <c r="E65" s="19" t="s">
        <v>17</v>
      </c>
      <c r="F65" s="16"/>
      <c r="G65" s="16"/>
      <c r="H65" s="16"/>
      <c r="I65" s="16"/>
      <c r="J65" s="111">
        <f t="shared" si="1"/>
        <v>0</v>
      </c>
      <c r="K65" s="18"/>
      <c r="L65" s="18"/>
      <c r="M65" s="18"/>
    </row>
    <row r="66" spans="1:13" x14ac:dyDescent="0.2">
      <c r="A66" s="10" t="s">
        <v>76</v>
      </c>
      <c r="B66" s="7" t="s">
        <v>23</v>
      </c>
      <c r="C66" s="16"/>
      <c r="D66" s="16"/>
      <c r="E66" s="16"/>
      <c r="F66" s="16"/>
      <c r="G66" s="17"/>
      <c r="H66" s="19" t="s">
        <v>17</v>
      </c>
      <c r="I66" s="19" t="s">
        <v>17</v>
      </c>
      <c r="J66" s="111">
        <f t="shared" si="1"/>
        <v>0</v>
      </c>
      <c r="K66" s="18"/>
      <c r="L66" s="18"/>
      <c r="M66" s="18"/>
    </row>
    <row r="67" spans="1:13" x14ac:dyDescent="0.2">
      <c r="A67" s="10" t="s">
        <v>77</v>
      </c>
      <c r="B67" s="7" t="s">
        <v>23</v>
      </c>
      <c r="C67" s="16"/>
      <c r="D67" s="16"/>
      <c r="E67" s="19" t="s">
        <v>17</v>
      </c>
      <c r="F67" s="19" t="s">
        <v>17</v>
      </c>
      <c r="G67" s="19" t="s">
        <v>17</v>
      </c>
      <c r="H67" s="19" t="s">
        <v>17</v>
      </c>
      <c r="I67" s="19" t="s">
        <v>17</v>
      </c>
      <c r="J67" s="111">
        <f t="shared" si="1"/>
        <v>0</v>
      </c>
      <c r="K67" s="18"/>
      <c r="L67" s="18"/>
      <c r="M67" s="18"/>
    </row>
    <row r="68" spans="1:13" x14ac:dyDescent="0.2">
      <c r="A68" s="116" t="s">
        <v>78</v>
      </c>
      <c r="B68" s="24" t="s">
        <v>72</v>
      </c>
      <c r="C68" s="16"/>
      <c r="D68" s="16"/>
      <c r="E68" s="26" t="s">
        <v>17</v>
      </c>
      <c r="F68" s="26" t="s">
        <v>17</v>
      </c>
      <c r="G68" s="19" t="s">
        <v>17</v>
      </c>
      <c r="H68" s="17"/>
      <c r="I68" s="17"/>
      <c r="J68" s="111">
        <f t="shared" si="1"/>
        <v>0</v>
      </c>
      <c r="K68" s="18"/>
      <c r="L68" s="18"/>
      <c r="M68" s="18"/>
    </row>
    <row r="69" spans="1:13" x14ac:dyDescent="0.2">
      <c r="A69" s="10" t="s">
        <v>79</v>
      </c>
      <c r="B69" s="24" t="s">
        <v>72</v>
      </c>
      <c r="C69" s="16"/>
      <c r="D69" s="16"/>
      <c r="E69" s="19" t="s">
        <v>17</v>
      </c>
      <c r="F69" s="33" t="s">
        <v>17</v>
      </c>
      <c r="G69" s="19" t="s">
        <v>17</v>
      </c>
      <c r="H69" s="19" t="s">
        <v>17</v>
      </c>
      <c r="I69" s="16"/>
      <c r="J69" s="111">
        <f t="shared" si="1"/>
        <v>0</v>
      </c>
      <c r="K69" s="18"/>
      <c r="L69" s="18"/>
      <c r="M69" s="18"/>
    </row>
    <row r="70" spans="1:13" x14ac:dyDescent="0.2">
      <c r="A70" s="10" t="s">
        <v>80</v>
      </c>
      <c r="B70" s="24" t="s">
        <v>72</v>
      </c>
      <c r="C70" s="16"/>
      <c r="D70" s="16"/>
      <c r="E70" s="19" t="s">
        <v>17</v>
      </c>
      <c r="F70" s="33" t="s">
        <v>17</v>
      </c>
      <c r="G70" s="19" t="s">
        <v>17</v>
      </c>
      <c r="H70" s="17"/>
      <c r="I70" s="17"/>
      <c r="J70" s="111">
        <f t="shared" si="1"/>
        <v>0</v>
      </c>
      <c r="K70" s="18"/>
      <c r="L70" s="18"/>
      <c r="M70" s="18"/>
    </row>
    <row r="71" spans="1:13" x14ac:dyDescent="0.2">
      <c r="A71" s="10" t="s">
        <v>81</v>
      </c>
      <c r="B71" s="24" t="s">
        <v>72</v>
      </c>
      <c r="C71" s="16"/>
      <c r="D71" s="16"/>
      <c r="E71" s="19" t="s">
        <v>17</v>
      </c>
      <c r="F71" s="34" t="s">
        <v>17</v>
      </c>
      <c r="G71" s="93" t="s">
        <v>17</v>
      </c>
      <c r="H71" s="19" t="s">
        <v>17</v>
      </c>
      <c r="I71" s="19" t="s">
        <v>17</v>
      </c>
      <c r="J71" s="111">
        <f t="shared" si="1"/>
        <v>0</v>
      </c>
      <c r="K71" s="18"/>
      <c r="L71" s="18"/>
      <c r="M71" s="18"/>
    </row>
    <row r="72" spans="1:13" ht="12.75" customHeight="1" x14ac:dyDescent="0.2">
      <c r="A72" s="35" t="s">
        <v>82</v>
      </c>
      <c r="B72" s="24" t="s">
        <v>72</v>
      </c>
      <c r="C72" s="36"/>
      <c r="D72" s="36"/>
      <c r="E72" s="44" t="s">
        <v>17</v>
      </c>
      <c r="F72" s="44" t="s">
        <v>17</v>
      </c>
      <c r="G72" s="92"/>
      <c r="H72" s="19" t="s">
        <v>17</v>
      </c>
      <c r="I72" s="16"/>
      <c r="J72" s="111">
        <f t="shared" si="1"/>
        <v>0</v>
      </c>
      <c r="K72" s="18"/>
    </row>
    <row r="73" spans="1:13" x14ac:dyDescent="0.2">
      <c r="A73" s="10" t="s">
        <v>83</v>
      </c>
      <c r="B73" s="7" t="s">
        <v>31</v>
      </c>
      <c r="C73" s="16"/>
      <c r="D73" s="16"/>
      <c r="E73" s="19" t="s">
        <v>17</v>
      </c>
      <c r="F73" s="19" t="s">
        <v>17</v>
      </c>
      <c r="G73" s="19" t="s">
        <v>17</v>
      </c>
      <c r="H73" s="19" t="s">
        <v>17</v>
      </c>
      <c r="I73" s="19" t="s">
        <v>17</v>
      </c>
      <c r="J73" s="111">
        <f t="shared" si="1"/>
        <v>0</v>
      </c>
      <c r="K73" s="18"/>
      <c r="L73" s="18"/>
      <c r="M73" s="18"/>
    </row>
    <row r="74" spans="1:13" x14ac:dyDescent="0.2">
      <c r="A74" s="10" t="s">
        <v>84</v>
      </c>
      <c r="B74" s="7" t="s">
        <v>29</v>
      </c>
      <c r="C74" s="16"/>
      <c r="D74" s="16"/>
      <c r="E74" s="19" t="s">
        <v>17</v>
      </c>
      <c r="F74" s="19" t="s">
        <v>17</v>
      </c>
      <c r="G74" s="19" t="s">
        <v>17</v>
      </c>
      <c r="H74" s="19" t="s">
        <v>17</v>
      </c>
      <c r="I74" s="19" t="s">
        <v>17</v>
      </c>
      <c r="J74" s="111">
        <f t="shared" si="1"/>
        <v>0</v>
      </c>
      <c r="K74" s="18"/>
      <c r="L74" s="18"/>
      <c r="M74" s="18"/>
    </row>
    <row r="75" spans="1:13" x14ac:dyDescent="0.2">
      <c r="A75" s="10" t="s">
        <v>85</v>
      </c>
      <c r="B75" s="7" t="s">
        <v>29</v>
      </c>
      <c r="C75" s="16"/>
      <c r="D75" s="16"/>
      <c r="E75" s="19" t="s">
        <v>17</v>
      </c>
      <c r="F75" s="19" t="s">
        <v>17</v>
      </c>
      <c r="G75" s="19" t="s">
        <v>17</v>
      </c>
      <c r="H75" s="19" t="s">
        <v>17</v>
      </c>
      <c r="I75" s="19" t="s">
        <v>17</v>
      </c>
      <c r="J75" s="111">
        <f t="shared" si="1"/>
        <v>0</v>
      </c>
      <c r="K75" s="18"/>
      <c r="L75" s="18"/>
      <c r="M75" s="18"/>
    </row>
    <row r="76" spans="1:13" ht="12.75" customHeight="1" x14ac:dyDescent="0.2"/>
    <row r="77" spans="1:13" ht="12.75" customHeight="1" x14ac:dyDescent="0.2"/>
    <row r="78" spans="1:13" ht="67.5" customHeight="1" x14ac:dyDescent="0.2">
      <c r="A78" s="220" t="s">
        <v>86</v>
      </c>
      <c r="B78" s="220"/>
      <c r="C78" s="47" t="s">
        <v>5</v>
      </c>
      <c r="D78" s="47" t="s">
        <v>87</v>
      </c>
      <c r="E78" s="47" t="s">
        <v>88</v>
      </c>
      <c r="F78" s="48" t="s">
        <v>89</v>
      </c>
      <c r="G78" s="138" t="s">
        <v>90</v>
      </c>
      <c r="H78" s="133" t="s">
        <v>14</v>
      </c>
    </row>
    <row r="79" spans="1:13" ht="12.75" customHeight="1" x14ac:dyDescent="0.2">
      <c r="A79" s="52" t="s">
        <v>15</v>
      </c>
      <c r="B79" s="53"/>
      <c r="C79" s="189" t="s">
        <v>16</v>
      </c>
      <c r="D79" s="190" t="s">
        <v>91</v>
      </c>
      <c r="E79" s="191" t="s">
        <v>92</v>
      </c>
      <c r="F79" s="62"/>
      <c r="G79" s="139"/>
      <c r="H79" s="149">
        <f t="shared" ref="H79:H95" si="2">SUM(F79:G79)</f>
        <v>0</v>
      </c>
    </row>
    <row r="80" spans="1:13" ht="12.75" customHeight="1" x14ac:dyDescent="0.25">
      <c r="A80" s="52" t="s">
        <v>93</v>
      </c>
      <c r="B80" s="53"/>
      <c r="C80" s="221" t="s">
        <v>16</v>
      </c>
      <c r="D80" s="190" t="s">
        <v>94</v>
      </c>
      <c r="E80" s="191" t="s">
        <v>95</v>
      </c>
      <c r="F80" s="63" t="s">
        <v>96</v>
      </c>
      <c r="G80" s="139"/>
      <c r="H80" s="149">
        <f t="shared" si="2"/>
        <v>0</v>
      </c>
    </row>
    <row r="81" spans="1:8" ht="12.75" customHeight="1" x14ac:dyDescent="0.25">
      <c r="A81" s="54"/>
      <c r="B81" s="55"/>
      <c r="C81" s="221"/>
      <c r="D81" s="192" t="s">
        <v>97</v>
      </c>
      <c r="E81" s="193" t="s">
        <v>98</v>
      </c>
      <c r="F81" s="64" t="s">
        <v>96</v>
      </c>
      <c r="G81" s="140"/>
      <c r="H81" s="149">
        <f t="shared" si="2"/>
        <v>0</v>
      </c>
    </row>
    <row r="82" spans="1:8" ht="12.75" customHeight="1" x14ac:dyDescent="0.25">
      <c r="A82" s="50" t="s">
        <v>19</v>
      </c>
      <c r="B82" s="51"/>
      <c r="C82" s="194" t="s">
        <v>16</v>
      </c>
      <c r="D82" s="195" t="s">
        <v>94</v>
      </c>
      <c r="E82" s="196" t="s">
        <v>99</v>
      </c>
      <c r="F82" s="49"/>
      <c r="G82" s="147"/>
      <c r="H82" s="149">
        <f t="shared" si="2"/>
        <v>0</v>
      </c>
    </row>
    <row r="83" spans="1:8" ht="12.75" customHeight="1" x14ac:dyDescent="0.25">
      <c r="A83" s="52" t="s">
        <v>100</v>
      </c>
      <c r="B83" s="53"/>
      <c r="C83" s="216" t="s">
        <v>23</v>
      </c>
      <c r="D83" s="177" t="s">
        <v>101</v>
      </c>
      <c r="E83" s="178" t="s">
        <v>102</v>
      </c>
      <c r="F83" s="94"/>
      <c r="G83" s="157"/>
      <c r="H83" s="149">
        <f t="shared" si="2"/>
        <v>0</v>
      </c>
    </row>
    <row r="84" spans="1:8" ht="12.75" customHeight="1" x14ac:dyDescent="0.25">
      <c r="A84" s="54"/>
      <c r="B84" s="55"/>
      <c r="C84" s="217"/>
      <c r="D84" s="177" t="s">
        <v>103</v>
      </c>
      <c r="E84" s="178" t="s">
        <v>104</v>
      </c>
      <c r="F84" s="94"/>
      <c r="G84" s="157"/>
      <c r="H84" s="149">
        <f t="shared" si="2"/>
        <v>0</v>
      </c>
    </row>
    <row r="85" spans="1:8" ht="13.2" x14ac:dyDescent="0.25">
      <c r="A85" s="52" t="s">
        <v>105</v>
      </c>
      <c r="B85" s="53"/>
      <c r="C85" s="222" t="s">
        <v>23</v>
      </c>
      <c r="D85" s="171" t="s">
        <v>106</v>
      </c>
      <c r="E85" s="172" t="s">
        <v>107</v>
      </c>
      <c r="F85" s="69"/>
      <c r="G85" s="139"/>
      <c r="H85" s="149">
        <f t="shared" si="2"/>
        <v>0</v>
      </c>
    </row>
    <row r="86" spans="1:8" ht="13.2" x14ac:dyDescent="0.25">
      <c r="A86" s="54"/>
      <c r="B86" s="55"/>
      <c r="C86" s="222"/>
      <c r="D86" s="173" t="s">
        <v>106</v>
      </c>
      <c r="E86" s="174" t="s">
        <v>108</v>
      </c>
      <c r="F86" s="64"/>
      <c r="G86" s="140"/>
      <c r="H86" s="149">
        <f t="shared" si="2"/>
        <v>0</v>
      </c>
    </row>
    <row r="87" spans="1:8" ht="13.2" x14ac:dyDescent="0.25">
      <c r="A87" s="52" t="s">
        <v>24</v>
      </c>
      <c r="B87" s="53"/>
      <c r="C87" s="222" t="s">
        <v>23</v>
      </c>
      <c r="D87" s="171" t="s">
        <v>94</v>
      </c>
      <c r="E87" s="172" t="s">
        <v>109</v>
      </c>
      <c r="F87" s="69"/>
      <c r="G87" s="139"/>
      <c r="H87" s="149">
        <f t="shared" si="2"/>
        <v>0</v>
      </c>
    </row>
    <row r="88" spans="1:8" x14ac:dyDescent="0.2">
      <c r="A88" s="56"/>
      <c r="B88" s="57"/>
      <c r="C88" s="222"/>
      <c r="D88" s="175" t="s">
        <v>94</v>
      </c>
      <c r="E88" s="176" t="s">
        <v>110</v>
      </c>
      <c r="F88" s="70"/>
      <c r="G88" s="148"/>
      <c r="H88" s="149">
        <f t="shared" si="2"/>
        <v>0</v>
      </c>
    </row>
    <row r="89" spans="1:8" ht="13.2" x14ac:dyDescent="0.25">
      <c r="A89" s="54"/>
      <c r="B89" s="55"/>
      <c r="C89" s="222"/>
      <c r="D89" s="173" t="s">
        <v>94</v>
      </c>
      <c r="E89" s="174" t="s">
        <v>111</v>
      </c>
      <c r="F89" s="64"/>
      <c r="G89" s="140"/>
      <c r="H89" s="149">
        <f t="shared" si="2"/>
        <v>0</v>
      </c>
    </row>
    <row r="90" spans="1:8" ht="13.2" x14ac:dyDescent="0.25">
      <c r="A90" s="52" t="s">
        <v>112</v>
      </c>
      <c r="B90" s="53"/>
      <c r="C90" s="223" t="s">
        <v>23</v>
      </c>
      <c r="D90" s="171" t="s">
        <v>113</v>
      </c>
      <c r="E90" s="172" t="s">
        <v>114</v>
      </c>
      <c r="F90" s="71"/>
      <c r="G90" s="139"/>
      <c r="H90" s="149">
        <f t="shared" si="2"/>
        <v>0</v>
      </c>
    </row>
    <row r="91" spans="1:8" ht="13.2" x14ac:dyDescent="0.25">
      <c r="A91" s="56"/>
      <c r="B91" s="57"/>
      <c r="C91" s="224"/>
      <c r="D91" s="175" t="s">
        <v>115</v>
      </c>
      <c r="E91" s="176" t="s">
        <v>116</v>
      </c>
      <c r="F91" s="72"/>
      <c r="G91" s="148"/>
      <c r="H91" s="149">
        <f t="shared" si="2"/>
        <v>0</v>
      </c>
    </row>
    <row r="92" spans="1:8" ht="13.2" x14ac:dyDescent="0.25">
      <c r="A92" s="158"/>
      <c r="B92" s="159"/>
      <c r="C92" s="225"/>
      <c r="D92" s="173" t="s">
        <v>115</v>
      </c>
      <c r="E92" s="174" t="s">
        <v>117</v>
      </c>
      <c r="F92" s="160"/>
      <c r="G92" s="161"/>
      <c r="H92" s="149">
        <f t="shared" si="2"/>
        <v>0</v>
      </c>
    </row>
    <row r="93" spans="1:8" ht="13.2" x14ac:dyDescent="0.25">
      <c r="A93" s="56" t="s">
        <v>118</v>
      </c>
      <c r="B93" s="57"/>
      <c r="C93" s="223" t="s">
        <v>23</v>
      </c>
      <c r="D93" s="171" t="s">
        <v>106</v>
      </c>
      <c r="E93" s="172" t="s">
        <v>119</v>
      </c>
      <c r="F93" s="69"/>
      <c r="G93" s="162"/>
      <c r="H93" s="149">
        <f t="shared" si="2"/>
        <v>0</v>
      </c>
    </row>
    <row r="94" spans="1:8" ht="13.2" x14ac:dyDescent="0.25">
      <c r="A94" s="56"/>
      <c r="B94" s="57"/>
      <c r="C94" s="224"/>
      <c r="D94" s="175" t="s">
        <v>113</v>
      </c>
      <c r="E94" s="176" t="s">
        <v>120</v>
      </c>
      <c r="F94" s="72"/>
      <c r="G94" s="148"/>
      <c r="H94" s="149">
        <f t="shared" si="2"/>
        <v>0</v>
      </c>
    </row>
    <row r="95" spans="1:8" ht="13.2" x14ac:dyDescent="0.25">
      <c r="A95" s="54"/>
      <c r="B95" s="55"/>
      <c r="C95" s="225"/>
      <c r="D95" s="173" t="s">
        <v>113</v>
      </c>
      <c r="E95" s="174" t="s">
        <v>121</v>
      </c>
      <c r="F95" s="64"/>
      <c r="G95" s="140"/>
      <c r="H95" s="149">
        <f t="shared" si="2"/>
        <v>0</v>
      </c>
    </row>
    <row r="96" spans="1:8" ht="13.2" x14ac:dyDescent="0.25">
      <c r="A96" s="95"/>
      <c r="B96" s="95"/>
      <c r="C96" s="96"/>
      <c r="D96" s="77"/>
      <c r="E96" s="97"/>
      <c r="F96" s="77"/>
      <c r="G96" s="98"/>
      <c r="H96" s="166"/>
    </row>
    <row r="97" spans="1:8" ht="67.5" customHeight="1" x14ac:dyDescent="0.2">
      <c r="A97" s="220" t="s">
        <v>122</v>
      </c>
      <c r="B97" s="220"/>
      <c r="C97" s="47" t="s">
        <v>5</v>
      </c>
      <c r="D97" s="47" t="s">
        <v>87</v>
      </c>
      <c r="E97" s="47" t="s">
        <v>88</v>
      </c>
      <c r="F97" s="48" t="s">
        <v>89</v>
      </c>
      <c r="G97" s="138" t="s">
        <v>90</v>
      </c>
      <c r="H97" s="133" t="s">
        <v>14</v>
      </c>
    </row>
    <row r="98" spans="1:8" x14ac:dyDescent="0.2">
      <c r="A98" s="52" t="s">
        <v>53</v>
      </c>
      <c r="B98" s="53"/>
      <c r="C98" s="215" t="s">
        <v>16</v>
      </c>
      <c r="D98" s="171" t="s">
        <v>115</v>
      </c>
      <c r="E98" s="172" t="s">
        <v>123</v>
      </c>
      <c r="F98" s="65" t="s">
        <v>17</v>
      </c>
      <c r="G98" s="150"/>
      <c r="H98" s="111">
        <f t="shared" ref="H98:H129" si="3">SUM(F98:G98)</f>
        <v>0</v>
      </c>
    </row>
    <row r="99" spans="1:8" x14ac:dyDescent="0.2">
      <c r="A99" s="54"/>
      <c r="B99" s="55"/>
      <c r="C99" s="215"/>
      <c r="D99" s="173" t="s">
        <v>115</v>
      </c>
      <c r="E99" s="174" t="s">
        <v>124</v>
      </c>
      <c r="F99" s="66" t="s">
        <v>17</v>
      </c>
      <c r="G99" s="151"/>
      <c r="H99" s="111">
        <f t="shared" si="3"/>
        <v>0</v>
      </c>
    </row>
    <row r="100" spans="1:8" x14ac:dyDescent="0.2">
      <c r="A100" s="52" t="s">
        <v>125</v>
      </c>
      <c r="B100" s="53"/>
      <c r="C100" s="215" t="s">
        <v>16</v>
      </c>
      <c r="D100" s="171" t="s">
        <v>106</v>
      </c>
      <c r="E100" s="172" t="s">
        <v>126</v>
      </c>
      <c r="F100" s="65" t="s">
        <v>17</v>
      </c>
      <c r="G100" s="150"/>
      <c r="H100" s="111">
        <f t="shared" si="3"/>
        <v>0</v>
      </c>
    </row>
    <row r="101" spans="1:8" x14ac:dyDescent="0.2">
      <c r="A101" s="54"/>
      <c r="B101" s="55"/>
      <c r="C101" s="215"/>
      <c r="D101" s="173" t="s">
        <v>106</v>
      </c>
      <c r="E101" s="174" t="s">
        <v>127</v>
      </c>
      <c r="F101" s="66" t="s">
        <v>17</v>
      </c>
      <c r="G101" s="151"/>
      <c r="H101" s="111">
        <f t="shared" si="3"/>
        <v>0</v>
      </c>
    </row>
    <row r="102" spans="1:8" ht="12.75" customHeight="1" x14ac:dyDescent="0.2">
      <c r="A102" s="50" t="s">
        <v>55</v>
      </c>
      <c r="B102" s="51"/>
      <c r="C102" s="194" t="s">
        <v>16</v>
      </c>
      <c r="D102" s="197" t="s">
        <v>106</v>
      </c>
      <c r="E102" s="194" t="s">
        <v>128</v>
      </c>
      <c r="F102" s="44" t="s">
        <v>17</v>
      </c>
      <c r="G102" s="152"/>
      <c r="H102" s="111">
        <f t="shared" si="3"/>
        <v>0</v>
      </c>
    </row>
    <row r="103" spans="1:8" ht="12.75" customHeight="1" x14ac:dyDescent="0.2">
      <c r="A103" s="35" t="s">
        <v>129</v>
      </c>
      <c r="B103" s="35" t="s">
        <v>130</v>
      </c>
      <c r="C103" s="194" t="s">
        <v>16</v>
      </c>
      <c r="D103" s="197" t="s">
        <v>106</v>
      </c>
      <c r="E103" s="194" t="s">
        <v>131</v>
      </c>
      <c r="F103" s="44" t="s">
        <v>17</v>
      </c>
      <c r="G103" s="152"/>
      <c r="H103" s="111">
        <f t="shared" si="3"/>
        <v>0</v>
      </c>
    </row>
    <row r="104" spans="1:8" x14ac:dyDescent="0.2">
      <c r="A104" s="52" t="s">
        <v>57</v>
      </c>
      <c r="B104" s="53"/>
      <c r="C104" s="216" t="s">
        <v>16</v>
      </c>
      <c r="D104" s="171" t="s">
        <v>106</v>
      </c>
      <c r="E104" s="172" t="s">
        <v>132</v>
      </c>
      <c r="F104" s="65" t="s">
        <v>17</v>
      </c>
      <c r="G104" s="150"/>
      <c r="H104" s="111">
        <f t="shared" si="3"/>
        <v>0</v>
      </c>
    </row>
    <row r="105" spans="1:8" x14ac:dyDescent="0.2">
      <c r="A105" s="54"/>
      <c r="B105" s="55"/>
      <c r="C105" s="217"/>
      <c r="D105" s="173" t="s">
        <v>133</v>
      </c>
      <c r="E105" s="174" t="s">
        <v>134</v>
      </c>
      <c r="F105" s="66" t="s">
        <v>17</v>
      </c>
      <c r="G105" s="151"/>
      <c r="H105" s="111">
        <f t="shared" si="3"/>
        <v>0</v>
      </c>
    </row>
    <row r="106" spans="1:8" x14ac:dyDescent="0.2">
      <c r="A106" s="58" t="s">
        <v>135</v>
      </c>
      <c r="B106" s="67" t="s">
        <v>136</v>
      </c>
      <c r="C106" s="212" t="s">
        <v>16</v>
      </c>
      <c r="D106" s="171" t="s">
        <v>106</v>
      </c>
      <c r="E106" s="172" t="s">
        <v>137</v>
      </c>
      <c r="F106" s="65" t="s">
        <v>17</v>
      </c>
      <c r="G106" s="150"/>
      <c r="H106" s="111">
        <f t="shared" si="3"/>
        <v>0</v>
      </c>
    </row>
    <row r="107" spans="1:8" x14ac:dyDescent="0.2">
      <c r="A107" s="59"/>
      <c r="B107" s="68" t="s">
        <v>138</v>
      </c>
      <c r="C107" s="213"/>
      <c r="D107" s="173" t="s">
        <v>106</v>
      </c>
      <c r="E107" s="174" t="s">
        <v>139</v>
      </c>
      <c r="F107" s="66" t="s">
        <v>17</v>
      </c>
      <c r="G107" s="151"/>
      <c r="H107" s="111">
        <f t="shared" si="3"/>
        <v>0</v>
      </c>
    </row>
    <row r="108" spans="1:8" x14ac:dyDescent="0.2">
      <c r="A108" s="50" t="s">
        <v>140</v>
      </c>
      <c r="B108" s="51"/>
      <c r="C108" s="194" t="s">
        <v>16</v>
      </c>
      <c r="D108" s="195" t="s">
        <v>106</v>
      </c>
      <c r="E108" s="196" t="s">
        <v>141</v>
      </c>
      <c r="F108" s="44" t="s">
        <v>17</v>
      </c>
      <c r="G108" s="152"/>
      <c r="H108" s="111">
        <f t="shared" si="3"/>
        <v>0</v>
      </c>
    </row>
    <row r="109" spans="1:8" x14ac:dyDescent="0.2">
      <c r="A109" s="60" t="s">
        <v>62</v>
      </c>
      <c r="B109" s="51"/>
      <c r="C109" s="194" t="s">
        <v>16</v>
      </c>
      <c r="D109" s="195" t="s">
        <v>106</v>
      </c>
      <c r="E109" s="196" t="s">
        <v>142</v>
      </c>
      <c r="F109" s="127"/>
      <c r="G109" s="152"/>
      <c r="H109" s="111">
        <f t="shared" si="3"/>
        <v>0</v>
      </c>
    </row>
    <row r="110" spans="1:8" x14ac:dyDescent="0.2">
      <c r="A110" s="50" t="s">
        <v>63</v>
      </c>
      <c r="B110" s="51"/>
      <c r="C110" s="194" t="s">
        <v>64</v>
      </c>
      <c r="D110" s="195" t="s">
        <v>106</v>
      </c>
      <c r="E110" s="196" t="s">
        <v>143</v>
      </c>
      <c r="F110" s="127"/>
      <c r="G110" s="152"/>
      <c r="H110" s="111">
        <f t="shared" si="3"/>
        <v>0</v>
      </c>
    </row>
    <row r="111" spans="1:8" x14ac:dyDescent="0.2">
      <c r="A111" s="50" t="s">
        <v>68</v>
      </c>
      <c r="B111" s="51"/>
      <c r="C111" s="194" t="s">
        <v>23</v>
      </c>
      <c r="D111" s="195" t="s">
        <v>115</v>
      </c>
      <c r="E111" s="196" t="s">
        <v>144</v>
      </c>
      <c r="F111" s="44" t="s">
        <v>17</v>
      </c>
      <c r="G111" s="152"/>
      <c r="H111" s="111">
        <f t="shared" si="3"/>
        <v>0</v>
      </c>
    </row>
    <row r="112" spans="1:8" x14ac:dyDescent="0.2">
      <c r="A112" s="58" t="s">
        <v>145</v>
      </c>
      <c r="B112" s="67" t="s">
        <v>146</v>
      </c>
      <c r="C112" s="212" t="s">
        <v>23</v>
      </c>
      <c r="D112" s="171" t="s">
        <v>94</v>
      </c>
      <c r="E112" s="172" t="s">
        <v>147</v>
      </c>
      <c r="F112" s="65" t="s">
        <v>17</v>
      </c>
      <c r="G112" s="150"/>
      <c r="H112" s="111">
        <f t="shared" si="3"/>
        <v>0</v>
      </c>
    </row>
    <row r="113" spans="1:8" x14ac:dyDescent="0.2">
      <c r="A113" s="61"/>
      <c r="B113" s="73" t="s">
        <v>148</v>
      </c>
      <c r="C113" s="214"/>
      <c r="D113" s="175" t="s">
        <v>94</v>
      </c>
      <c r="E113" s="176" t="s">
        <v>149</v>
      </c>
      <c r="F113" s="74" t="s">
        <v>17</v>
      </c>
      <c r="G113" s="153"/>
      <c r="H113" s="111">
        <f t="shared" si="3"/>
        <v>0</v>
      </c>
    </row>
    <row r="114" spans="1:8" x14ac:dyDescent="0.2">
      <c r="A114" s="61"/>
      <c r="B114" s="78" t="s">
        <v>150</v>
      </c>
      <c r="C114" s="218"/>
      <c r="D114" s="198" t="s">
        <v>94</v>
      </c>
      <c r="E114" s="199" t="s">
        <v>151</v>
      </c>
      <c r="F114" s="74" t="s">
        <v>17</v>
      </c>
      <c r="G114" s="165"/>
      <c r="H114" s="111">
        <f t="shared" si="3"/>
        <v>0</v>
      </c>
    </row>
    <row r="115" spans="1:8" x14ac:dyDescent="0.2">
      <c r="A115" s="61"/>
      <c r="B115" s="78" t="s">
        <v>152</v>
      </c>
      <c r="C115" s="218"/>
      <c r="D115" s="198" t="s">
        <v>94</v>
      </c>
      <c r="E115" s="199" t="s">
        <v>153</v>
      </c>
      <c r="F115" s="74" t="s">
        <v>17</v>
      </c>
      <c r="G115" s="165"/>
      <c r="H115" s="111">
        <f t="shared" si="3"/>
        <v>0</v>
      </c>
    </row>
    <row r="116" spans="1:8" x14ac:dyDescent="0.2">
      <c r="A116" s="59"/>
      <c r="B116" s="68" t="s">
        <v>154</v>
      </c>
      <c r="C116" s="213"/>
      <c r="D116" s="173" t="s">
        <v>94</v>
      </c>
      <c r="E116" s="174" t="s">
        <v>155</v>
      </c>
      <c r="F116" s="66" t="s">
        <v>17</v>
      </c>
      <c r="G116" s="151"/>
      <c r="H116" s="111">
        <f t="shared" si="3"/>
        <v>0</v>
      </c>
    </row>
    <row r="117" spans="1:8" x14ac:dyDescent="0.2">
      <c r="A117" s="58" t="s">
        <v>156</v>
      </c>
      <c r="B117" s="67" t="s">
        <v>157</v>
      </c>
      <c r="C117" s="212" t="s">
        <v>23</v>
      </c>
      <c r="D117" s="171" t="s">
        <v>94</v>
      </c>
      <c r="E117" s="172" t="s">
        <v>158</v>
      </c>
      <c r="F117" s="65" t="s">
        <v>17</v>
      </c>
      <c r="G117" s="150"/>
      <c r="H117" s="111">
        <f t="shared" si="3"/>
        <v>0</v>
      </c>
    </row>
    <row r="118" spans="1:8" x14ac:dyDescent="0.2">
      <c r="A118" s="61"/>
      <c r="B118" s="73" t="s">
        <v>159</v>
      </c>
      <c r="C118" s="214"/>
      <c r="D118" s="200" t="s">
        <v>94</v>
      </c>
      <c r="E118" s="201" t="s">
        <v>160</v>
      </c>
      <c r="F118" s="74" t="s">
        <v>17</v>
      </c>
      <c r="G118" s="153"/>
      <c r="H118" s="111">
        <f t="shared" si="3"/>
        <v>0</v>
      </c>
    </row>
    <row r="119" spans="1:8" x14ac:dyDescent="0.2">
      <c r="A119" s="61"/>
      <c r="B119" s="73" t="s">
        <v>161</v>
      </c>
      <c r="C119" s="214"/>
      <c r="D119" s="175" t="s">
        <v>94</v>
      </c>
      <c r="E119" s="176" t="s">
        <v>162</v>
      </c>
      <c r="F119" s="74" t="s">
        <v>17</v>
      </c>
      <c r="G119" s="153"/>
      <c r="H119" s="111">
        <f t="shared" si="3"/>
        <v>0</v>
      </c>
    </row>
    <row r="120" spans="1:8" x14ac:dyDescent="0.2">
      <c r="A120" s="61"/>
      <c r="B120" s="73" t="s">
        <v>161</v>
      </c>
      <c r="C120" s="214"/>
      <c r="D120" s="175" t="s">
        <v>94</v>
      </c>
      <c r="E120" s="176" t="s">
        <v>163</v>
      </c>
      <c r="F120" s="74" t="s">
        <v>17</v>
      </c>
      <c r="G120" s="153"/>
      <c r="H120" s="111">
        <f t="shared" si="3"/>
        <v>0</v>
      </c>
    </row>
    <row r="121" spans="1:8" x14ac:dyDescent="0.2">
      <c r="A121" s="61"/>
      <c r="B121" s="73" t="s">
        <v>164</v>
      </c>
      <c r="C121" s="214"/>
      <c r="D121" s="175" t="s">
        <v>94</v>
      </c>
      <c r="E121" s="176" t="s">
        <v>165</v>
      </c>
      <c r="F121" s="74" t="s">
        <v>17</v>
      </c>
      <c r="G121" s="153"/>
      <c r="H121" s="111">
        <f t="shared" si="3"/>
        <v>0</v>
      </c>
    </row>
    <row r="122" spans="1:8" x14ac:dyDescent="0.2">
      <c r="A122" s="59"/>
      <c r="B122" s="68" t="s">
        <v>166</v>
      </c>
      <c r="C122" s="213"/>
      <c r="D122" s="173" t="s">
        <v>94</v>
      </c>
      <c r="E122" s="174" t="s">
        <v>167</v>
      </c>
      <c r="F122" s="66" t="s">
        <v>17</v>
      </c>
      <c r="G122" s="151"/>
      <c r="H122" s="111">
        <f t="shared" si="3"/>
        <v>0</v>
      </c>
    </row>
    <row r="123" spans="1:8" x14ac:dyDescent="0.2">
      <c r="A123" s="58" t="s">
        <v>168</v>
      </c>
      <c r="B123" s="35" t="s">
        <v>169</v>
      </c>
      <c r="C123" s="216" t="s">
        <v>23</v>
      </c>
      <c r="D123" s="195" t="s">
        <v>94</v>
      </c>
      <c r="E123" s="196" t="s">
        <v>170</v>
      </c>
      <c r="F123" s="44" t="s">
        <v>17</v>
      </c>
      <c r="G123" s="152"/>
      <c r="H123" s="111">
        <f t="shared" si="3"/>
        <v>0</v>
      </c>
    </row>
    <row r="124" spans="1:8" x14ac:dyDescent="0.2">
      <c r="A124" s="61"/>
      <c r="B124" s="58" t="s">
        <v>171</v>
      </c>
      <c r="C124" s="219"/>
      <c r="D124" s="195" t="s">
        <v>94</v>
      </c>
      <c r="E124" s="178" t="s">
        <v>172</v>
      </c>
      <c r="F124" s="163"/>
      <c r="G124" s="164"/>
      <c r="H124" s="111">
        <f t="shared" si="3"/>
        <v>0</v>
      </c>
    </row>
    <row r="125" spans="1:8" x14ac:dyDescent="0.2">
      <c r="A125" s="61"/>
      <c r="B125" s="58" t="s">
        <v>173</v>
      </c>
      <c r="C125" s="219"/>
      <c r="D125" s="195" t="s">
        <v>94</v>
      </c>
      <c r="E125" s="178" t="s">
        <v>174</v>
      </c>
      <c r="F125" s="163"/>
      <c r="G125" s="164"/>
      <c r="H125" s="111">
        <f t="shared" si="3"/>
        <v>0</v>
      </c>
    </row>
    <row r="126" spans="1:8" x14ac:dyDescent="0.2">
      <c r="A126" s="59"/>
      <c r="B126" s="58" t="s">
        <v>175</v>
      </c>
      <c r="C126" s="217"/>
      <c r="D126" s="195" t="s">
        <v>94</v>
      </c>
      <c r="E126" s="178" t="s">
        <v>176</v>
      </c>
      <c r="F126" s="163"/>
      <c r="G126" s="164"/>
      <c r="H126" s="111">
        <f t="shared" si="3"/>
        <v>0</v>
      </c>
    </row>
    <row r="127" spans="1:8" x14ac:dyDescent="0.2">
      <c r="A127" s="58" t="s">
        <v>177</v>
      </c>
      <c r="B127" s="67" t="s">
        <v>178</v>
      </c>
      <c r="C127" s="212" t="s">
        <v>23</v>
      </c>
      <c r="D127" s="171" t="s">
        <v>94</v>
      </c>
      <c r="E127" s="172" t="s">
        <v>179</v>
      </c>
      <c r="F127" s="65" t="s">
        <v>17</v>
      </c>
      <c r="G127" s="150"/>
      <c r="H127" s="111">
        <f t="shared" si="3"/>
        <v>0</v>
      </c>
    </row>
    <row r="128" spans="1:8" x14ac:dyDescent="0.2">
      <c r="A128" s="61"/>
      <c r="B128" s="73" t="s">
        <v>180</v>
      </c>
      <c r="C128" s="214"/>
      <c r="D128" s="175" t="s">
        <v>94</v>
      </c>
      <c r="E128" s="176" t="s">
        <v>181</v>
      </c>
      <c r="F128" s="74" t="s">
        <v>17</v>
      </c>
      <c r="G128" s="153"/>
      <c r="H128" s="111">
        <f t="shared" si="3"/>
        <v>0</v>
      </c>
    </row>
    <row r="129" spans="1:8" x14ac:dyDescent="0.2">
      <c r="A129" s="61"/>
      <c r="B129" s="73" t="s">
        <v>182</v>
      </c>
      <c r="C129" s="214"/>
      <c r="D129" s="175" t="s">
        <v>94</v>
      </c>
      <c r="E129" s="176" t="s">
        <v>183</v>
      </c>
      <c r="F129" s="74" t="s">
        <v>17</v>
      </c>
      <c r="G129" s="153"/>
      <c r="H129" s="111">
        <f t="shared" si="3"/>
        <v>0</v>
      </c>
    </row>
    <row r="130" spans="1:8" x14ac:dyDescent="0.2">
      <c r="A130" s="59"/>
      <c r="B130" s="68" t="s">
        <v>184</v>
      </c>
      <c r="C130" s="213"/>
      <c r="D130" s="173" t="s">
        <v>94</v>
      </c>
      <c r="E130" s="174" t="s">
        <v>185</v>
      </c>
      <c r="F130" s="66" t="s">
        <v>17</v>
      </c>
      <c r="G130" s="151"/>
      <c r="H130" s="111">
        <f t="shared" ref="H130:H148" si="4">SUM(F130:G130)</f>
        <v>0</v>
      </c>
    </row>
    <row r="131" spans="1:8" x14ac:dyDescent="0.2">
      <c r="A131" s="58" t="s">
        <v>186</v>
      </c>
      <c r="B131" s="67" t="s">
        <v>130</v>
      </c>
      <c r="C131" s="212" t="s">
        <v>23</v>
      </c>
      <c r="D131" s="171" t="s">
        <v>94</v>
      </c>
      <c r="E131" s="172" t="s">
        <v>187</v>
      </c>
      <c r="F131" s="65" t="s">
        <v>17</v>
      </c>
      <c r="G131" s="150"/>
      <c r="H131" s="111">
        <f t="shared" si="4"/>
        <v>0</v>
      </c>
    </row>
    <row r="132" spans="1:8" x14ac:dyDescent="0.2">
      <c r="A132" s="61"/>
      <c r="B132" s="73" t="s">
        <v>188</v>
      </c>
      <c r="C132" s="214"/>
      <c r="D132" s="175" t="s">
        <v>94</v>
      </c>
      <c r="E132" s="176" t="s">
        <v>189</v>
      </c>
      <c r="F132" s="74" t="s">
        <v>17</v>
      </c>
      <c r="G132" s="153"/>
      <c r="H132" s="111">
        <f t="shared" si="4"/>
        <v>0</v>
      </c>
    </row>
    <row r="133" spans="1:8" x14ac:dyDescent="0.2">
      <c r="A133" s="61"/>
      <c r="B133" s="73" t="s">
        <v>190</v>
      </c>
      <c r="C133" s="214"/>
      <c r="D133" s="175" t="s">
        <v>94</v>
      </c>
      <c r="E133" s="176" t="s">
        <v>191</v>
      </c>
      <c r="F133" s="74" t="s">
        <v>17</v>
      </c>
      <c r="G133" s="153"/>
      <c r="H133" s="111">
        <f t="shared" si="4"/>
        <v>0</v>
      </c>
    </row>
    <row r="134" spans="1:8" x14ac:dyDescent="0.2">
      <c r="A134" s="59"/>
      <c r="B134" s="68" t="s">
        <v>192</v>
      </c>
      <c r="C134" s="213"/>
      <c r="D134" s="173" t="s">
        <v>94</v>
      </c>
      <c r="E134" s="174" t="s">
        <v>193</v>
      </c>
      <c r="F134" s="66" t="s">
        <v>17</v>
      </c>
      <c r="G134" s="151"/>
      <c r="H134" s="111">
        <f t="shared" si="4"/>
        <v>0</v>
      </c>
    </row>
    <row r="135" spans="1:8" x14ac:dyDescent="0.2">
      <c r="A135" s="58" t="s">
        <v>194</v>
      </c>
      <c r="B135" s="67" t="s">
        <v>195</v>
      </c>
      <c r="C135" s="212" t="s">
        <v>23</v>
      </c>
      <c r="D135" s="171" t="s">
        <v>94</v>
      </c>
      <c r="E135" s="172" t="s">
        <v>179</v>
      </c>
      <c r="F135" s="65" t="s">
        <v>17</v>
      </c>
      <c r="G135" s="150"/>
      <c r="H135" s="111">
        <f t="shared" si="4"/>
        <v>0</v>
      </c>
    </row>
    <row r="136" spans="1:8" x14ac:dyDescent="0.2">
      <c r="A136" s="61"/>
      <c r="B136" s="73" t="s">
        <v>196</v>
      </c>
      <c r="C136" s="214"/>
      <c r="D136" s="175" t="s">
        <v>94</v>
      </c>
      <c r="E136" s="176" t="s">
        <v>181</v>
      </c>
      <c r="F136" s="74" t="s">
        <v>17</v>
      </c>
      <c r="G136" s="153"/>
      <c r="H136" s="111">
        <f t="shared" si="4"/>
        <v>0</v>
      </c>
    </row>
    <row r="137" spans="1:8" x14ac:dyDescent="0.2">
      <c r="A137" s="61"/>
      <c r="B137" s="73" t="s">
        <v>197</v>
      </c>
      <c r="C137" s="214"/>
      <c r="D137" s="175" t="s">
        <v>94</v>
      </c>
      <c r="E137" s="176" t="s">
        <v>183</v>
      </c>
      <c r="F137" s="74" t="s">
        <v>17</v>
      </c>
      <c r="G137" s="153"/>
      <c r="H137" s="111">
        <f t="shared" si="4"/>
        <v>0</v>
      </c>
    </row>
    <row r="138" spans="1:8" x14ac:dyDescent="0.2">
      <c r="A138" s="59"/>
      <c r="B138" s="68" t="s">
        <v>198</v>
      </c>
      <c r="C138" s="213"/>
      <c r="D138" s="173" t="s">
        <v>94</v>
      </c>
      <c r="E138" s="174" t="s">
        <v>185</v>
      </c>
      <c r="F138" s="66" t="s">
        <v>17</v>
      </c>
      <c r="G138" s="151"/>
      <c r="H138" s="111">
        <f t="shared" si="4"/>
        <v>0</v>
      </c>
    </row>
    <row r="139" spans="1:8" x14ac:dyDescent="0.2">
      <c r="A139" s="50" t="s">
        <v>199</v>
      </c>
      <c r="B139" s="51"/>
      <c r="C139" s="194" t="s">
        <v>23</v>
      </c>
      <c r="D139" s="195" t="s">
        <v>94</v>
      </c>
      <c r="E139" s="196" t="s">
        <v>200</v>
      </c>
      <c r="F139" s="44" t="s">
        <v>17</v>
      </c>
      <c r="G139" s="152"/>
      <c r="H139" s="111">
        <f t="shared" si="4"/>
        <v>0</v>
      </c>
    </row>
    <row r="140" spans="1:8" x14ac:dyDescent="0.2">
      <c r="A140" s="50" t="s">
        <v>201</v>
      </c>
      <c r="B140" s="51"/>
      <c r="C140" s="194" t="s">
        <v>23</v>
      </c>
      <c r="D140" s="195" t="s">
        <v>94</v>
      </c>
      <c r="E140" s="196" t="s">
        <v>202</v>
      </c>
      <c r="F140" s="44" t="s">
        <v>17</v>
      </c>
      <c r="G140" s="152"/>
      <c r="H140" s="111">
        <f t="shared" si="4"/>
        <v>0</v>
      </c>
    </row>
    <row r="141" spans="1:8" x14ac:dyDescent="0.2">
      <c r="A141" s="58" t="s">
        <v>75</v>
      </c>
      <c r="B141" s="67" t="s">
        <v>203</v>
      </c>
      <c r="C141" s="212" t="s">
        <v>23</v>
      </c>
      <c r="D141" s="171" t="s">
        <v>106</v>
      </c>
      <c r="E141" s="172" t="s">
        <v>204</v>
      </c>
      <c r="F141" s="65" t="s">
        <v>17</v>
      </c>
      <c r="G141" s="150"/>
      <c r="H141" s="111">
        <f t="shared" si="4"/>
        <v>0</v>
      </c>
    </row>
    <row r="142" spans="1:8" x14ac:dyDescent="0.2">
      <c r="A142" s="59"/>
      <c r="B142" s="68" t="s">
        <v>205</v>
      </c>
      <c r="C142" s="213"/>
      <c r="D142" s="173" t="s">
        <v>106</v>
      </c>
      <c r="E142" s="174" t="s">
        <v>206</v>
      </c>
      <c r="F142" s="66" t="s">
        <v>17</v>
      </c>
      <c r="G142" s="151"/>
      <c r="H142" s="111">
        <f t="shared" si="4"/>
        <v>0</v>
      </c>
    </row>
    <row r="143" spans="1:8" x14ac:dyDescent="0.2">
      <c r="A143" s="50" t="s">
        <v>76</v>
      </c>
      <c r="B143" s="51"/>
      <c r="C143" s="194" t="s">
        <v>23</v>
      </c>
      <c r="D143" s="195" t="s">
        <v>133</v>
      </c>
      <c r="E143" s="196" t="s">
        <v>207</v>
      </c>
      <c r="F143" s="44" t="s">
        <v>17</v>
      </c>
      <c r="G143" s="152"/>
      <c r="H143" s="111">
        <f t="shared" si="4"/>
        <v>0</v>
      </c>
    </row>
    <row r="144" spans="1:8" x14ac:dyDescent="0.2">
      <c r="A144" s="50" t="s">
        <v>67</v>
      </c>
      <c r="B144" s="51"/>
      <c r="C144" s="194" t="s">
        <v>31</v>
      </c>
      <c r="D144" s="195" t="s">
        <v>106</v>
      </c>
      <c r="E144" s="196" t="s">
        <v>208</v>
      </c>
      <c r="F144" s="44" t="s">
        <v>17</v>
      </c>
      <c r="G144" s="152"/>
      <c r="H144" s="111">
        <f t="shared" si="4"/>
        <v>0</v>
      </c>
    </row>
    <row r="145" spans="1:8" x14ac:dyDescent="0.2">
      <c r="A145" s="76" t="s">
        <v>209</v>
      </c>
      <c r="B145" s="67" t="s">
        <v>210</v>
      </c>
      <c r="C145" s="212" t="s">
        <v>31</v>
      </c>
      <c r="D145" s="171" t="s">
        <v>94</v>
      </c>
      <c r="E145" s="172" t="s">
        <v>211</v>
      </c>
      <c r="F145" s="65" t="s">
        <v>17</v>
      </c>
      <c r="G145" s="150"/>
      <c r="H145" s="111">
        <f t="shared" si="4"/>
        <v>0</v>
      </c>
    </row>
    <row r="146" spans="1:8" x14ac:dyDescent="0.2">
      <c r="A146" s="61"/>
      <c r="B146" s="73" t="s">
        <v>212</v>
      </c>
      <c r="C146" s="214"/>
      <c r="D146" s="175" t="s">
        <v>94</v>
      </c>
      <c r="E146" s="176" t="s">
        <v>213</v>
      </c>
      <c r="F146" s="74" t="s">
        <v>17</v>
      </c>
      <c r="G146" s="153"/>
      <c r="H146" s="111">
        <f t="shared" si="4"/>
        <v>0</v>
      </c>
    </row>
    <row r="147" spans="1:8" x14ac:dyDescent="0.2">
      <c r="A147" s="61"/>
      <c r="B147" s="73" t="s">
        <v>214</v>
      </c>
      <c r="C147" s="214"/>
      <c r="D147" s="175" t="s">
        <v>94</v>
      </c>
      <c r="E147" s="176" t="s">
        <v>215</v>
      </c>
      <c r="F147" s="74" t="s">
        <v>17</v>
      </c>
      <c r="G147" s="153"/>
      <c r="H147" s="111">
        <f t="shared" si="4"/>
        <v>0</v>
      </c>
    </row>
    <row r="148" spans="1:8" x14ac:dyDescent="0.2">
      <c r="A148" s="59"/>
      <c r="B148" s="68" t="s">
        <v>216</v>
      </c>
      <c r="C148" s="213"/>
      <c r="D148" s="173" t="s">
        <v>94</v>
      </c>
      <c r="E148" s="174" t="s">
        <v>217</v>
      </c>
      <c r="F148" s="66" t="s">
        <v>17</v>
      </c>
      <c r="G148" s="151"/>
      <c r="H148" s="202">
        <f t="shared" si="4"/>
        <v>0</v>
      </c>
    </row>
  </sheetData>
  <mergeCells count="43">
    <mergeCell ref="H43:H44"/>
    <mergeCell ref="I10:I11"/>
    <mergeCell ref="F10:F11"/>
    <mergeCell ref="G10:G11"/>
    <mergeCell ref="K10:K11"/>
    <mergeCell ref="H10:H11"/>
    <mergeCell ref="J10:J11"/>
    <mergeCell ref="A97:B97"/>
    <mergeCell ref="C98:C99"/>
    <mergeCell ref="A78:B78"/>
    <mergeCell ref="C80:C81"/>
    <mergeCell ref="C85:C86"/>
    <mergeCell ref="C87:C89"/>
    <mergeCell ref="C83:C84"/>
    <mergeCell ref="C90:C92"/>
    <mergeCell ref="C93:C95"/>
    <mergeCell ref="C141:C142"/>
    <mergeCell ref="C145:C148"/>
    <mergeCell ref="C100:C101"/>
    <mergeCell ref="C104:C105"/>
    <mergeCell ref="C106:C107"/>
    <mergeCell ref="C112:C116"/>
    <mergeCell ref="C117:C122"/>
    <mergeCell ref="C123:C126"/>
    <mergeCell ref="C135:C138"/>
    <mergeCell ref="C127:C130"/>
    <mergeCell ref="C131:C134"/>
    <mergeCell ref="A6:K6"/>
    <mergeCell ref="A7:K7"/>
    <mergeCell ref="D43:D44"/>
    <mergeCell ref="A43:A44"/>
    <mergeCell ref="B43:B44"/>
    <mergeCell ref="C43:C44"/>
    <mergeCell ref="E43:E44"/>
    <mergeCell ref="F43:F44"/>
    <mergeCell ref="G43:G44"/>
    <mergeCell ref="J43:J44"/>
    <mergeCell ref="C10:C11"/>
    <mergeCell ref="A10:A11"/>
    <mergeCell ref="B10:B11"/>
    <mergeCell ref="D10:D11"/>
    <mergeCell ref="I43:I44"/>
    <mergeCell ref="E10:E11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>
    <oddFooter>Page &amp;P de &amp;N</oddFooter>
  </headerFooter>
  <rowBreaks count="3" manualBreakCount="3">
    <brk id="42" max="16383" man="1"/>
    <brk id="77" max="16383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workbookViewId="0">
      <selection activeCell="A2" sqref="A2"/>
    </sheetView>
  </sheetViews>
  <sheetFormatPr baseColWidth="10" defaultColWidth="11.44140625" defaultRowHeight="11.4" x14ac:dyDescent="0.2"/>
  <cols>
    <col min="1" max="1" width="31.44140625" style="2" customWidth="1"/>
    <col min="2" max="2" width="19.88671875" style="1" customWidth="1"/>
    <col min="3" max="3" width="15.6640625" style="2" customWidth="1"/>
    <col min="4" max="4" width="21.88671875" style="2" customWidth="1"/>
    <col min="5" max="5" width="14.33203125" style="2" customWidth="1"/>
    <col min="6" max="6" width="18.44140625" style="2" customWidth="1"/>
    <col min="7" max="7" width="17.109375" style="2" customWidth="1"/>
    <col min="8" max="8" width="10" style="2" customWidth="1"/>
    <col min="9" max="9" width="15.88671875" style="2" customWidth="1"/>
    <col min="10" max="10" width="15.109375" style="2" customWidth="1"/>
    <col min="11" max="11" width="13.33203125" style="2" customWidth="1"/>
    <col min="12" max="12" width="34.5546875" style="2" customWidth="1"/>
    <col min="13" max="16384" width="11.44140625" style="2"/>
  </cols>
  <sheetData>
    <row r="1" spans="1:13" ht="12" x14ac:dyDescent="0.25">
      <c r="A1" s="4" t="s">
        <v>0</v>
      </c>
    </row>
    <row r="2" spans="1:13" ht="12" x14ac:dyDescent="0.25">
      <c r="A2" s="4" t="s">
        <v>314</v>
      </c>
    </row>
    <row r="3" spans="1:13" ht="12" x14ac:dyDescent="0.25">
      <c r="A3" s="4" t="s">
        <v>1</v>
      </c>
      <c r="B3" s="4"/>
      <c r="C3" s="4"/>
      <c r="D3" s="4"/>
      <c r="E3" s="4"/>
      <c r="F3" s="4"/>
      <c r="G3" s="4"/>
      <c r="H3" s="4"/>
    </row>
    <row r="4" spans="1:13" ht="12" x14ac:dyDescent="0.25">
      <c r="A4" s="4"/>
      <c r="C4" s="4"/>
      <c r="D4" s="4"/>
      <c r="E4" s="4"/>
      <c r="F4" s="4"/>
      <c r="G4" s="5"/>
      <c r="H4" s="4"/>
    </row>
    <row r="5" spans="1:13" ht="12" x14ac:dyDescent="0.25">
      <c r="A5" s="4"/>
      <c r="C5" s="4"/>
      <c r="D5" s="4"/>
      <c r="E5" s="4"/>
      <c r="F5" s="4"/>
      <c r="G5" s="5"/>
      <c r="H5" s="4"/>
    </row>
    <row r="6" spans="1:13" ht="15.6" x14ac:dyDescent="0.3">
      <c r="A6" s="204" t="s">
        <v>218</v>
      </c>
      <c r="B6" s="204"/>
      <c r="C6" s="204"/>
      <c r="D6" s="204"/>
      <c r="E6" s="204"/>
      <c r="F6" s="204"/>
      <c r="G6" s="204"/>
      <c r="H6" s="204"/>
      <c r="I6" s="46"/>
      <c r="J6" s="46"/>
    </row>
    <row r="7" spans="1:13" x14ac:dyDescent="0.2">
      <c r="A7" s="205" t="s">
        <v>3</v>
      </c>
      <c r="B7" s="205"/>
      <c r="C7" s="205"/>
      <c r="D7" s="205"/>
      <c r="E7" s="205"/>
      <c r="F7" s="205"/>
      <c r="G7" s="205"/>
      <c r="H7" s="205"/>
      <c r="I7" s="75"/>
      <c r="J7" s="75"/>
    </row>
    <row r="8" spans="1:13" ht="12" customHeight="1" x14ac:dyDescent="0.2">
      <c r="B8" s="2"/>
      <c r="J8" s="1"/>
    </row>
    <row r="9" spans="1:13" ht="12" customHeight="1" x14ac:dyDescent="0.2">
      <c r="C9" s="1"/>
      <c r="D9" s="1"/>
      <c r="E9" s="1"/>
    </row>
    <row r="10" spans="1:13" ht="33" customHeight="1" x14ac:dyDescent="0.2">
      <c r="A10" s="207" t="s">
        <v>4</v>
      </c>
      <c r="B10" s="208" t="s">
        <v>5</v>
      </c>
      <c r="C10" s="206" t="s">
        <v>6</v>
      </c>
      <c r="D10" s="206" t="s">
        <v>7</v>
      </c>
      <c r="E10" s="209" t="s">
        <v>8</v>
      </c>
      <c r="F10" s="209" t="s">
        <v>9</v>
      </c>
      <c r="G10" s="209" t="s">
        <v>10</v>
      </c>
      <c r="H10" s="209" t="s">
        <v>13</v>
      </c>
      <c r="I10" s="211" t="s">
        <v>14</v>
      </c>
    </row>
    <row r="11" spans="1:13" ht="48.75" customHeight="1" x14ac:dyDescent="0.2">
      <c r="A11" s="207"/>
      <c r="B11" s="208"/>
      <c r="C11" s="206"/>
      <c r="D11" s="206"/>
      <c r="E11" s="210"/>
      <c r="F11" s="210"/>
      <c r="G11" s="210"/>
      <c r="H11" s="210"/>
      <c r="I11" s="211"/>
      <c r="K11" s="14"/>
      <c r="M11" s="9"/>
    </row>
    <row r="12" spans="1:13" x14ac:dyDescent="0.2">
      <c r="A12" s="10" t="s">
        <v>219</v>
      </c>
      <c r="B12" s="7" t="s">
        <v>220</v>
      </c>
      <c r="C12" s="17"/>
      <c r="D12" s="16"/>
      <c r="E12" s="16"/>
      <c r="F12" s="16"/>
      <c r="G12" s="17"/>
      <c r="H12" s="17"/>
      <c r="I12" s="111">
        <f t="shared" ref="I12:I21" si="0">SUM(C12:G12)</f>
        <v>0</v>
      </c>
      <c r="J12" s="18"/>
    </row>
    <row r="13" spans="1:13" x14ac:dyDescent="0.2">
      <c r="A13" s="10" t="s">
        <v>221</v>
      </c>
      <c r="B13" s="7" t="s">
        <v>222</v>
      </c>
      <c r="C13" s="16"/>
      <c r="D13" s="16"/>
      <c r="E13" s="16"/>
      <c r="F13" s="16"/>
      <c r="G13" s="16"/>
      <c r="H13" s="16"/>
      <c r="I13" s="111">
        <f t="shared" si="0"/>
        <v>0</v>
      </c>
      <c r="J13" s="18"/>
    </row>
    <row r="14" spans="1:13" x14ac:dyDescent="0.2">
      <c r="A14" s="10" t="s">
        <v>223</v>
      </c>
      <c r="B14" s="7" t="s">
        <v>224</v>
      </c>
      <c r="C14" s="16"/>
      <c r="D14" s="16"/>
      <c r="E14" s="16"/>
      <c r="F14" s="16"/>
      <c r="G14" s="16"/>
      <c r="H14" s="16"/>
      <c r="I14" s="111">
        <f t="shared" si="0"/>
        <v>0</v>
      </c>
      <c r="J14" s="18"/>
    </row>
    <row r="15" spans="1:13" x14ac:dyDescent="0.2">
      <c r="A15" s="10" t="s">
        <v>225</v>
      </c>
      <c r="B15" s="7" t="s">
        <v>226</v>
      </c>
      <c r="C15" s="16"/>
      <c r="D15" s="19" t="s">
        <v>17</v>
      </c>
      <c r="E15" s="19" t="s">
        <v>17</v>
      </c>
      <c r="F15" s="16"/>
      <c r="G15" s="19" t="s">
        <v>17</v>
      </c>
      <c r="H15" s="19" t="s">
        <v>17</v>
      </c>
      <c r="I15" s="111">
        <f t="shared" si="0"/>
        <v>0</v>
      </c>
      <c r="J15" s="18"/>
    </row>
    <row r="16" spans="1:13" x14ac:dyDescent="0.2">
      <c r="A16" s="10" t="s">
        <v>227</v>
      </c>
      <c r="B16" s="7" t="s">
        <v>228</v>
      </c>
      <c r="C16" s="16"/>
      <c r="D16" s="16"/>
      <c r="E16" s="19" t="s">
        <v>17</v>
      </c>
      <c r="F16" s="16"/>
      <c r="G16" s="17"/>
      <c r="H16" s="17"/>
      <c r="I16" s="111">
        <f t="shared" si="0"/>
        <v>0</v>
      </c>
      <c r="J16" s="18"/>
    </row>
    <row r="17" spans="1:11" x14ac:dyDescent="0.2">
      <c r="A17" s="10" t="s">
        <v>229</v>
      </c>
      <c r="B17" s="7" t="s">
        <v>230</v>
      </c>
      <c r="C17" s="16"/>
      <c r="D17" s="16"/>
      <c r="E17" s="19" t="s">
        <v>17</v>
      </c>
      <c r="F17" s="16"/>
      <c r="G17" s="17"/>
      <c r="H17" s="19" t="s">
        <v>17</v>
      </c>
      <c r="I17" s="111">
        <f t="shared" si="0"/>
        <v>0</v>
      </c>
      <c r="J17" s="18"/>
    </row>
    <row r="18" spans="1:11" x14ac:dyDescent="0.2">
      <c r="A18" s="10" t="s">
        <v>231</v>
      </c>
      <c r="B18" s="7" t="s">
        <v>232</v>
      </c>
      <c r="C18" s="16"/>
      <c r="D18" s="16"/>
      <c r="E18" s="19" t="s">
        <v>17</v>
      </c>
      <c r="F18" s="16"/>
      <c r="G18" s="16"/>
      <c r="H18" s="19" t="s">
        <v>17</v>
      </c>
      <c r="I18" s="111">
        <f t="shared" si="0"/>
        <v>0</v>
      </c>
      <c r="J18" s="18"/>
    </row>
    <row r="19" spans="1:11" x14ac:dyDescent="0.2">
      <c r="A19" s="118" t="s">
        <v>233</v>
      </c>
      <c r="B19" s="7" t="s">
        <v>234</v>
      </c>
      <c r="C19" s="16"/>
      <c r="D19" s="16"/>
      <c r="E19" s="19" t="s">
        <v>17</v>
      </c>
      <c r="F19" s="16"/>
      <c r="G19" s="17"/>
      <c r="H19" s="17"/>
      <c r="I19" s="111">
        <f t="shared" si="0"/>
        <v>0</v>
      </c>
      <c r="J19" s="18"/>
    </row>
    <row r="20" spans="1:11" x14ac:dyDescent="0.2">
      <c r="A20" s="10" t="s">
        <v>235</v>
      </c>
      <c r="B20" s="6" t="s">
        <v>222</v>
      </c>
      <c r="C20" s="19" t="s">
        <v>17</v>
      </c>
      <c r="D20" s="19" t="s">
        <v>17</v>
      </c>
      <c r="E20" s="19" t="s">
        <v>17</v>
      </c>
      <c r="F20" s="16"/>
      <c r="G20" s="19" t="s">
        <v>17</v>
      </c>
      <c r="H20" s="19" t="s">
        <v>17</v>
      </c>
      <c r="I20" s="111">
        <f t="shared" si="0"/>
        <v>0</v>
      </c>
      <c r="J20" s="22"/>
    </row>
    <row r="21" spans="1:11" x14ac:dyDescent="0.2">
      <c r="A21" s="10" t="s">
        <v>236</v>
      </c>
      <c r="B21" s="7" t="s">
        <v>237</v>
      </c>
      <c r="C21" s="37" t="s">
        <v>17</v>
      </c>
      <c r="D21" s="23" t="s">
        <v>17</v>
      </c>
      <c r="E21" s="19" t="s">
        <v>17</v>
      </c>
      <c r="F21" s="16"/>
      <c r="G21" s="23" t="s">
        <v>17</v>
      </c>
      <c r="H21" s="23" t="s">
        <v>17</v>
      </c>
      <c r="I21" s="111">
        <f t="shared" si="0"/>
        <v>0</v>
      </c>
      <c r="J21" s="18"/>
    </row>
    <row r="23" spans="1:11" x14ac:dyDescent="0.2">
      <c r="A23" s="12"/>
    </row>
    <row r="24" spans="1:11" ht="33" customHeight="1" x14ac:dyDescent="0.2">
      <c r="A24" s="207" t="s">
        <v>50</v>
      </c>
      <c r="B24" s="208" t="s">
        <v>5</v>
      </c>
      <c r="C24" s="206" t="s">
        <v>51</v>
      </c>
      <c r="D24" s="206" t="s">
        <v>52</v>
      </c>
      <c r="E24" s="206" t="str">
        <f>D10</f>
        <v>Installations de gaz</v>
      </c>
      <c r="F24" s="206" t="str">
        <f>E10</f>
        <v>Systèmes de sécurité Incendie et installations de désenfumage (contrôle triennal)</v>
      </c>
      <c r="G24" s="209" t="str">
        <f>G10</f>
        <v>Chauffage-Ventilation-Réfrigération</v>
      </c>
      <c r="H24" s="209" t="s">
        <v>11</v>
      </c>
      <c r="I24" s="209" t="s">
        <v>13</v>
      </c>
      <c r="J24" s="211" t="s">
        <v>14</v>
      </c>
    </row>
    <row r="25" spans="1:11" ht="44.25" customHeight="1" x14ac:dyDescent="0.2">
      <c r="A25" s="207"/>
      <c r="B25" s="208"/>
      <c r="C25" s="206"/>
      <c r="D25" s="206"/>
      <c r="E25" s="206"/>
      <c r="F25" s="206"/>
      <c r="G25" s="210"/>
      <c r="H25" s="210"/>
      <c r="I25" s="210"/>
      <c r="J25" s="211"/>
    </row>
    <row r="26" spans="1:11" x14ac:dyDescent="0.2">
      <c r="A26" s="10" t="s">
        <v>238</v>
      </c>
      <c r="B26" s="7" t="s">
        <v>224</v>
      </c>
      <c r="C26" s="16"/>
      <c r="D26" s="16"/>
      <c r="E26" s="19" t="s">
        <v>17</v>
      </c>
      <c r="F26" s="19" t="s">
        <v>17</v>
      </c>
      <c r="G26" s="16"/>
      <c r="H26" s="19" t="s">
        <v>17</v>
      </c>
      <c r="I26" s="19" t="s">
        <v>17</v>
      </c>
      <c r="J26" s="111">
        <f>SUM(C26:H26)</f>
        <v>0</v>
      </c>
      <c r="K26" s="18"/>
    </row>
    <row r="27" spans="1:11" x14ac:dyDescent="0.2">
      <c r="A27" s="10" t="s">
        <v>239</v>
      </c>
      <c r="B27" s="7" t="s">
        <v>224</v>
      </c>
      <c r="C27" s="16"/>
      <c r="D27" s="16"/>
      <c r="E27" s="16"/>
      <c r="F27" s="19" t="s">
        <v>17</v>
      </c>
      <c r="G27" s="16"/>
      <c r="H27" s="19" t="s">
        <v>17</v>
      </c>
      <c r="I27" s="19" t="s">
        <v>17</v>
      </c>
      <c r="J27" s="111">
        <f t="shared" ref="J27:J38" si="1">SUM(C27:H27)</f>
        <v>0</v>
      </c>
      <c r="K27" s="18"/>
    </row>
    <row r="28" spans="1:11" x14ac:dyDescent="0.2">
      <c r="A28" s="10" t="s">
        <v>240</v>
      </c>
      <c r="B28" s="7" t="s">
        <v>224</v>
      </c>
      <c r="C28" s="16"/>
      <c r="D28" s="16"/>
      <c r="E28" s="19" t="s">
        <v>17</v>
      </c>
      <c r="F28" s="19" t="s">
        <v>17</v>
      </c>
      <c r="G28" s="16"/>
      <c r="H28" s="19" t="s">
        <v>17</v>
      </c>
      <c r="I28" s="19" t="s">
        <v>17</v>
      </c>
      <c r="J28" s="111">
        <f t="shared" si="1"/>
        <v>0</v>
      </c>
      <c r="K28" s="18"/>
    </row>
    <row r="29" spans="1:11" x14ac:dyDescent="0.2">
      <c r="A29" s="10" t="s">
        <v>241</v>
      </c>
      <c r="B29" s="7" t="s">
        <v>224</v>
      </c>
      <c r="C29" s="16"/>
      <c r="D29" s="16"/>
      <c r="E29" s="16"/>
      <c r="F29" s="19" t="s">
        <v>17</v>
      </c>
      <c r="G29" s="16"/>
      <c r="H29" s="19" t="s">
        <v>17</v>
      </c>
      <c r="I29" s="19" t="s">
        <v>17</v>
      </c>
      <c r="J29" s="111">
        <f t="shared" si="1"/>
        <v>0</v>
      </c>
      <c r="K29" s="18"/>
    </row>
    <row r="30" spans="1:11" s="40" customFormat="1" ht="30.6" x14ac:dyDescent="0.2">
      <c r="A30" s="118" t="s">
        <v>242</v>
      </c>
      <c r="B30" s="132" t="s">
        <v>220</v>
      </c>
      <c r="C30" s="30"/>
      <c r="D30" s="30"/>
      <c r="E30" s="38" t="str">
        <f>G30</f>
        <v>Même installation que le RU Schweitzer</v>
      </c>
      <c r="F30" s="38" t="s">
        <v>243</v>
      </c>
      <c r="G30" s="38" t="s">
        <v>244</v>
      </c>
      <c r="H30" s="16"/>
      <c r="I30" s="16"/>
      <c r="J30" s="155">
        <f t="shared" si="1"/>
        <v>0</v>
      </c>
      <c r="K30" s="39"/>
    </row>
    <row r="31" spans="1:11" x14ac:dyDescent="0.2">
      <c r="A31" s="10" t="s">
        <v>245</v>
      </c>
      <c r="B31" s="7" t="s">
        <v>232</v>
      </c>
      <c r="C31" s="16"/>
      <c r="D31" s="16"/>
      <c r="E31" s="19" t="s">
        <v>17</v>
      </c>
      <c r="F31" s="16"/>
      <c r="G31" s="19" t="s">
        <v>17</v>
      </c>
      <c r="H31" s="19" t="s">
        <v>17</v>
      </c>
      <c r="I31" s="16"/>
      <c r="J31" s="111">
        <f t="shared" si="1"/>
        <v>0</v>
      </c>
      <c r="K31" s="18"/>
    </row>
    <row r="32" spans="1:11" x14ac:dyDescent="0.2">
      <c r="A32" s="10" t="s">
        <v>246</v>
      </c>
      <c r="B32" s="7" t="s">
        <v>230</v>
      </c>
      <c r="C32" s="16"/>
      <c r="D32" s="16"/>
      <c r="E32" s="19"/>
      <c r="F32" s="19" t="s">
        <v>17</v>
      </c>
      <c r="G32" s="19" t="s">
        <v>17</v>
      </c>
      <c r="H32" s="19" t="s">
        <v>17</v>
      </c>
      <c r="I32" s="16"/>
      <c r="J32" s="111">
        <f t="shared" si="1"/>
        <v>0</v>
      </c>
      <c r="K32" s="18"/>
    </row>
    <row r="33" spans="1:12" x14ac:dyDescent="0.2">
      <c r="A33" s="10" t="s">
        <v>247</v>
      </c>
      <c r="B33" s="7" t="s">
        <v>222</v>
      </c>
      <c r="C33" s="16"/>
      <c r="D33" s="16"/>
      <c r="E33" s="16"/>
      <c r="F33" s="19" t="s">
        <v>17</v>
      </c>
      <c r="G33" s="16"/>
      <c r="H33" s="19" t="s">
        <v>17</v>
      </c>
      <c r="I33" s="16"/>
      <c r="J33" s="111">
        <f t="shared" si="1"/>
        <v>0</v>
      </c>
      <c r="K33" s="18"/>
      <c r="L33" s="45"/>
    </row>
    <row r="34" spans="1:12" x14ac:dyDescent="0.2">
      <c r="A34" s="10" t="s">
        <v>248</v>
      </c>
      <c r="B34" s="7" t="s">
        <v>226</v>
      </c>
      <c r="C34" s="16"/>
      <c r="D34" s="16"/>
      <c r="E34" s="16"/>
      <c r="F34" s="19" t="s">
        <v>17</v>
      </c>
      <c r="G34" s="16"/>
      <c r="H34" s="16"/>
      <c r="I34" s="19" t="s">
        <v>17</v>
      </c>
      <c r="J34" s="111">
        <f t="shared" si="1"/>
        <v>0</v>
      </c>
      <c r="K34" s="18"/>
    </row>
    <row r="35" spans="1:12" s="11" customFormat="1" x14ac:dyDescent="0.2">
      <c r="A35" s="119" t="s">
        <v>249</v>
      </c>
      <c r="B35" s="13" t="s">
        <v>237</v>
      </c>
      <c r="C35" s="41"/>
      <c r="D35" s="41"/>
      <c r="E35" s="41"/>
      <c r="F35" s="42" t="s">
        <v>17</v>
      </c>
      <c r="G35" s="41"/>
      <c r="H35" s="19" t="s">
        <v>17</v>
      </c>
      <c r="I35" s="19" t="s">
        <v>17</v>
      </c>
      <c r="J35" s="111">
        <f t="shared" si="1"/>
        <v>0</v>
      </c>
      <c r="K35" s="22"/>
    </row>
    <row r="36" spans="1:12" x14ac:dyDescent="0.2">
      <c r="A36" s="10" t="s">
        <v>250</v>
      </c>
      <c r="B36" s="7" t="s">
        <v>251</v>
      </c>
      <c r="C36" s="16"/>
      <c r="D36" s="16"/>
      <c r="E36" s="19" t="s">
        <v>17</v>
      </c>
      <c r="F36" s="19" t="s">
        <v>17</v>
      </c>
      <c r="G36" s="19" t="s">
        <v>17</v>
      </c>
      <c r="H36" s="19" t="s">
        <v>17</v>
      </c>
      <c r="I36" s="19" t="s">
        <v>17</v>
      </c>
      <c r="J36" s="111">
        <f t="shared" si="1"/>
        <v>0</v>
      </c>
      <c r="K36" s="18"/>
    </row>
    <row r="37" spans="1:12" x14ac:dyDescent="0.2">
      <c r="A37" s="10" t="s">
        <v>252</v>
      </c>
      <c r="B37" s="8" t="s">
        <v>251</v>
      </c>
      <c r="C37" s="16"/>
      <c r="D37" s="16"/>
      <c r="E37" s="19" t="s">
        <v>17</v>
      </c>
      <c r="F37" s="19" t="s">
        <v>17</v>
      </c>
      <c r="G37" s="19" t="s">
        <v>17</v>
      </c>
      <c r="H37" s="19" t="s">
        <v>17</v>
      </c>
      <c r="I37" s="19" t="s">
        <v>17</v>
      </c>
      <c r="J37" s="111">
        <f t="shared" si="1"/>
        <v>0</v>
      </c>
      <c r="K37" s="18"/>
    </row>
    <row r="38" spans="1:12" ht="12" customHeight="1" x14ac:dyDescent="0.2">
      <c r="A38" s="10" t="s">
        <v>253</v>
      </c>
      <c r="B38" s="8" t="s">
        <v>251</v>
      </c>
      <c r="C38" s="16"/>
      <c r="D38" s="16"/>
      <c r="E38" s="19" t="s">
        <v>17</v>
      </c>
      <c r="F38" s="19" t="s">
        <v>17</v>
      </c>
      <c r="G38" s="19" t="s">
        <v>17</v>
      </c>
      <c r="H38" s="19" t="s">
        <v>17</v>
      </c>
      <c r="I38" s="19" t="s">
        <v>17</v>
      </c>
      <c r="J38" s="111">
        <f t="shared" si="1"/>
        <v>0</v>
      </c>
      <c r="K38" s="18"/>
    </row>
    <row r="39" spans="1:12" ht="12.75" customHeight="1" x14ac:dyDescent="0.2"/>
    <row r="40" spans="1:12" ht="12.75" customHeight="1" x14ac:dyDescent="0.2"/>
    <row r="41" spans="1:12" ht="67.5" customHeight="1" x14ac:dyDescent="0.2">
      <c r="A41" s="220" t="s">
        <v>86</v>
      </c>
      <c r="B41" s="220"/>
      <c r="C41" s="47" t="s">
        <v>5</v>
      </c>
      <c r="D41" s="47" t="s">
        <v>87</v>
      </c>
      <c r="E41" s="47" t="s">
        <v>88</v>
      </c>
      <c r="F41" s="48" t="s">
        <v>89</v>
      </c>
      <c r="G41" s="48" t="s">
        <v>90</v>
      </c>
      <c r="H41" s="169" t="s">
        <v>14</v>
      </c>
    </row>
    <row r="42" spans="1:12" ht="13.2" x14ac:dyDescent="0.25">
      <c r="A42" s="52" t="s">
        <v>254</v>
      </c>
      <c r="B42" s="53"/>
      <c r="C42" s="223" t="s">
        <v>220</v>
      </c>
      <c r="D42" s="171" t="s">
        <v>91</v>
      </c>
      <c r="E42" s="172" t="s">
        <v>255</v>
      </c>
      <c r="F42" s="69"/>
      <c r="G42" s="112"/>
      <c r="H42" s="170">
        <f>SUM(F42:G42)</f>
        <v>0</v>
      </c>
    </row>
    <row r="43" spans="1:12" ht="13.2" x14ac:dyDescent="0.25">
      <c r="A43" s="54"/>
      <c r="B43" s="55"/>
      <c r="C43" s="225"/>
      <c r="D43" s="173" t="s">
        <v>115</v>
      </c>
      <c r="E43" s="174" t="s">
        <v>256</v>
      </c>
      <c r="F43" s="64"/>
      <c r="G43" s="113"/>
      <c r="H43" s="170">
        <f t="shared" ref="H43:H48" si="2">SUM(F43:G43)</f>
        <v>0</v>
      </c>
    </row>
    <row r="44" spans="1:12" ht="13.2" x14ac:dyDescent="0.25">
      <c r="A44" s="52" t="s">
        <v>229</v>
      </c>
      <c r="B44" s="53"/>
      <c r="C44" s="223" t="s">
        <v>230</v>
      </c>
      <c r="D44" s="171" t="s">
        <v>113</v>
      </c>
      <c r="E44" s="172" t="s">
        <v>257</v>
      </c>
      <c r="F44" s="69"/>
      <c r="G44" s="112"/>
      <c r="H44" s="170">
        <f t="shared" si="2"/>
        <v>0</v>
      </c>
    </row>
    <row r="45" spans="1:12" ht="13.2" x14ac:dyDescent="0.25">
      <c r="A45" s="56"/>
      <c r="B45" s="57"/>
      <c r="C45" s="224"/>
      <c r="D45" s="175" t="s">
        <v>113</v>
      </c>
      <c r="E45" s="176" t="s">
        <v>258</v>
      </c>
      <c r="F45" s="72"/>
      <c r="G45" s="114"/>
      <c r="H45" s="170">
        <f t="shared" si="2"/>
        <v>0</v>
      </c>
    </row>
    <row r="46" spans="1:12" ht="13.2" x14ac:dyDescent="0.25">
      <c r="A46" s="54"/>
      <c r="B46" s="55"/>
      <c r="C46" s="225"/>
      <c r="D46" s="173" t="s">
        <v>106</v>
      </c>
      <c r="E46" s="174" t="s">
        <v>259</v>
      </c>
      <c r="F46" s="64"/>
      <c r="G46" s="113"/>
      <c r="H46" s="170">
        <f t="shared" si="2"/>
        <v>0</v>
      </c>
    </row>
    <row r="47" spans="1:12" ht="13.2" x14ac:dyDescent="0.25">
      <c r="A47" s="52" t="s">
        <v>233</v>
      </c>
      <c r="B47" s="53"/>
      <c r="C47" s="223" t="s">
        <v>234</v>
      </c>
      <c r="D47" s="177" t="s">
        <v>91</v>
      </c>
      <c r="E47" s="178" t="s">
        <v>260</v>
      </c>
      <c r="F47" s="94"/>
      <c r="G47" s="115"/>
      <c r="H47" s="170">
        <f t="shared" si="2"/>
        <v>0</v>
      </c>
    </row>
    <row r="48" spans="1:12" ht="13.2" x14ac:dyDescent="0.25">
      <c r="A48" s="54"/>
      <c r="B48" s="55"/>
      <c r="C48" s="225"/>
      <c r="D48" s="179" t="s">
        <v>94</v>
      </c>
      <c r="E48" s="180" t="s">
        <v>261</v>
      </c>
      <c r="F48" s="167"/>
      <c r="G48" s="168"/>
      <c r="H48" s="170">
        <f t="shared" si="2"/>
        <v>0</v>
      </c>
    </row>
    <row r="49" spans="1:8" ht="13.2" x14ac:dyDescent="0.25">
      <c r="A49" s="95"/>
      <c r="B49" s="95"/>
      <c r="C49" s="96"/>
      <c r="D49" s="77"/>
      <c r="E49" s="97"/>
      <c r="F49" s="77"/>
      <c r="G49" s="98"/>
    </row>
    <row r="50" spans="1:8" ht="67.5" customHeight="1" x14ac:dyDescent="0.2">
      <c r="A50" s="220" t="s">
        <v>122</v>
      </c>
      <c r="B50" s="220"/>
      <c r="C50" s="47" t="s">
        <v>5</v>
      </c>
      <c r="D50" s="47" t="s">
        <v>87</v>
      </c>
      <c r="E50" s="47" t="s">
        <v>88</v>
      </c>
      <c r="F50" s="48" t="s">
        <v>89</v>
      </c>
      <c r="G50" s="138" t="s">
        <v>90</v>
      </c>
      <c r="H50" s="133" t="s">
        <v>14</v>
      </c>
    </row>
    <row r="51" spans="1:8" x14ac:dyDescent="0.2">
      <c r="A51" s="82" t="s">
        <v>262</v>
      </c>
      <c r="B51" s="83"/>
      <c r="C51" s="226" t="s">
        <v>220</v>
      </c>
      <c r="D51" s="181" t="s">
        <v>94</v>
      </c>
      <c r="E51" s="182" t="s">
        <v>263</v>
      </c>
      <c r="F51" s="87"/>
      <c r="G51" s="142"/>
      <c r="H51" s="111">
        <f>SUM(F51:G51)</f>
        <v>0</v>
      </c>
    </row>
    <row r="52" spans="1:8" x14ac:dyDescent="0.2">
      <c r="A52" s="84"/>
      <c r="B52" s="85"/>
      <c r="C52" s="227"/>
      <c r="D52" s="183" t="s">
        <v>94</v>
      </c>
      <c r="E52" s="184" t="s">
        <v>264</v>
      </c>
      <c r="F52" s="89"/>
      <c r="G52" s="143"/>
      <c r="H52" s="111">
        <f t="shared" ref="H52:H60" si="3">SUM(F52:G52)</f>
        <v>0</v>
      </c>
    </row>
    <row r="53" spans="1:8" x14ac:dyDescent="0.2">
      <c r="A53" s="80" t="s">
        <v>240</v>
      </c>
      <c r="B53" s="81"/>
      <c r="C53" s="6" t="s">
        <v>224</v>
      </c>
      <c r="D53" s="185" t="s">
        <v>94</v>
      </c>
      <c r="E53" s="186" t="s">
        <v>265</v>
      </c>
      <c r="F53" s="79" t="s">
        <v>17</v>
      </c>
      <c r="G53" s="146"/>
      <c r="H53" s="111">
        <f t="shared" si="3"/>
        <v>0</v>
      </c>
    </row>
    <row r="54" spans="1:8" x14ac:dyDescent="0.2">
      <c r="A54" s="80" t="s">
        <v>241</v>
      </c>
      <c r="B54" s="81"/>
      <c r="C54" s="6" t="s">
        <v>224</v>
      </c>
      <c r="D54" s="187" t="s">
        <v>94</v>
      </c>
      <c r="E54" s="188" t="s">
        <v>266</v>
      </c>
      <c r="F54" s="79" t="s">
        <v>17</v>
      </c>
      <c r="G54" s="146"/>
      <c r="H54" s="111">
        <f t="shared" si="3"/>
        <v>0</v>
      </c>
    </row>
    <row r="55" spans="1:8" x14ac:dyDescent="0.2">
      <c r="A55" s="82" t="s">
        <v>247</v>
      </c>
      <c r="B55" s="83"/>
      <c r="C55" s="226" t="s">
        <v>222</v>
      </c>
      <c r="D55" s="181" t="s">
        <v>94</v>
      </c>
      <c r="E55" s="182" t="s">
        <v>267</v>
      </c>
      <c r="F55" s="90" t="s">
        <v>17</v>
      </c>
      <c r="G55" s="142"/>
      <c r="H55" s="111">
        <f t="shared" si="3"/>
        <v>0</v>
      </c>
    </row>
    <row r="56" spans="1:8" x14ac:dyDescent="0.2">
      <c r="A56" s="84"/>
      <c r="B56" s="85"/>
      <c r="C56" s="227"/>
      <c r="D56" s="183" t="s">
        <v>94</v>
      </c>
      <c r="E56" s="184" t="s">
        <v>268</v>
      </c>
      <c r="F56" s="91" t="s">
        <v>17</v>
      </c>
      <c r="G56" s="143"/>
      <c r="H56" s="111">
        <f t="shared" si="3"/>
        <v>0</v>
      </c>
    </row>
    <row r="57" spans="1:8" x14ac:dyDescent="0.2">
      <c r="A57" s="80" t="s">
        <v>250</v>
      </c>
      <c r="B57" s="81"/>
      <c r="C57" s="6" t="s">
        <v>234</v>
      </c>
      <c r="D57" s="187" t="s">
        <v>94</v>
      </c>
      <c r="E57" s="188" t="s">
        <v>269</v>
      </c>
      <c r="F57" s="79" t="s">
        <v>17</v>
      </c>
      <c r="G57" s="146"/>
      <c r="H57" s="111">
        <f t="shared" si="3"/>
        <v>0</v>
      </c>
    </row>
    <row r="58" spans="1:8" x14ac:dyDescent="0.2">
      <c r="A58" s="80" t="s">
        <v>248</v>
      </c>
      <c r="B58" s="81"/>
      <c r="C58" s="6" t="s">
        <v>226</v>
      </c>
      <c r="D58" s="187" t="s">
        <v>94</v>
      </c>
      <c r="E58" s="188" t="s">
        <v>270</v>
      </c>
      <c r="F58" s="79" t="s">
        <v>17</v>
      </c>
      <c r="G58" s="146"/>
      <c r="H58" s="111">
        <f t="shared" si="3"/>
        <v>0</v>
      </c>
    </row>
    <row r="59" spans="1:8" x14ac:dyDescent="0.2">
      <c r="A59" s="80" t="s">
        <v>245</v>
      </c>
      <c r="B59" s="81"/>
      <c r="C59" s="6" t="s">
        <v>232</v>
      </c>
      <c r="D59" s="187" t="s">
        <v>94</v>
      </c>
      <c r="E59" s="188" t="s">
        <v>271</v>
      </c>
      <c r="F59" s="79" t="s">
        <v>17</v>
      </c>
      <c r="G59" s="146"/>
      <c r="H59" s="111">
        <f t="shared" si="3"/>
        <v>0</v>
      </c>
    </row>
    <row r="60" spans="1:8" x14ac:dyDescent="0.2">
      <c r="A60" s="80" t="s">
        <v>272</v>
      </c>
      <c r="B60" s="81"/>
      <c r="C60" s="6" t="s">
        <v>230</v>
      </c>
      <c r="D60" s="187" t="s">
        <v>94</v>
      </c>
      <c r="E60" s="188" t="s">
        <v>273</v>
      </c>
      <c r="F60" s="79" t="s">
        <v>17</v>
      </c>
      <c r="G60" s="146"/>
      <c r="H60" s="111">
        <f t="shared" si="3"/>
        <v>0</v>
      </c>
    </row>
  </sheetData>
  <mergeCells count="28">
    <mergeCell ref="C10:C11"/>
    <mergeCell ref="C24:C25"/>
    <mergeCell ref="E24:E25"/>
    <mergeCell ref="I10:I11"/>
    <mergeCell ref="D10:D11"/>
    <mergeCell ref="E10:E11"/>
    <mergeCell ref="F10:F11"/>
    <mergeCell ref="G10:G11"/>
    <mergeCell ref="F24:F25"/>
    <mergeCell ref="G24:G25"/>
    <mergeCell ref="H10:H11"/>
    <mergeCell ref="I24:I25"/>
    <mergeCell ref="A6:H6"/>
    <mergeCell ref="J24:J25"/>
    <mergeCell ref="C51:C52"/>
    <mergeCell ref="C55:C56"/>
    <mergeCell ref="C42:C43"/>
    <mergeCell ref="C44:C46"/>
    <mergeCell ref="C47:C48"/>
    <mergeCell ref="A41:B41"/>
    <mergeCell ref="A7:H7"/>
    <mergeCell ref="A50:B50"/>
    <mergeCell ref="A24:A25"/>
    <mergeCell ref="B24:B25"/>
    <mergeCell ref="D24:D25"/>
    <mergeCell ref="H24:H25"/>
    <mergeCell ref="A10:A11"/>
    <mergeCell ref="B10:B11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headerFooter>
    <oddFooter>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workbookViewId="0">
      <selection activeCell="J11" sqref="J11"/>
    </sheetView>
  </sheetViews>
  <sheetFormatPr baseColWidth="10" defaultColWidth="11.44140625" defaultRowHeight="11.4" x14ac:dyDescent="0.2"/>
  <cols>
    <col min="1" max="1" width="31.44140625" style="2" customWidth="1"/>
    <col min="2" max="2" width="19.88671875" style="1" customWidth="1"/>
    <col min="3" max="3" width="15.6640625" style="2" customWidth="1"/>
    <col min="4" max="4" width="21.88671875" style="2" customWidth="1"/>
    <col min="5" max="5" width="14.33203125" style="2" customWidth="1"/>
    <col min="6" max="6" width="18.44140625" style="2" customWidth="1"/>
    <col min="7" max="7" width="17.109375" style="2" customWidth="1"/>
    <col min="8" max="8" width="10" style="2" customWidth="1"/>
    <col min="9" max="9" width="15.88671875" style="2" customWidth="1"/>
    <col min="10" max="10" width="15.109375" style="2" customWidth="1"/>
    <col min="11" max="11" width="13.33203125" style="2" customWidth="1"/>
    <col min="12" max="12" width="34.5546875" style="2" customWidth="1"/>
    <col min="13" max="16384" width="11.44140625" style="2"/>
  </cols>
  <sheetData>
    <row r="1" spans="1:12" ht="12" x14ac:dyDescent="0.25">
      <c r="A1" s="4" t="s">
        <v>0</v>
      </c>
    </row>
    <row r="2" spans="1:12" ht="12" x14ac:dyDescent="0.25">
      <c r="A2" s="4" t="s">
        <v>314</v>
      </c>
    </row>
    <row r="3" spans="1:12" ht="12" x14ac:dyDescent="0.25">
      <c r="A3" s="4" t="s">
        <v>1</v>
      </c>
      <c r="B3" s="4"/>
      <c r="C3" s="4"/>
      <c r="D3" s="4"/>
      <c r="E3" s="4"/>
      <c r="F3" s="4"/>
      <c r="G3" s="4"/>
      <c r="H3" s="4"/>
    </row>
    <row r="4" spans="1:12" ht="12" x14ac:dyDescent="0.25">
      <c r="A4" s="4"/>
      <c r="C4" s="4"/>
      <c r="D4" s="4"/>
      <c r="E4" s="4"/>
      <c r="F4" s="4"/>
      <c r="G4" s="5"/>
      <c r="H4" s="4"/>
    </row>
    <row r="5" spans="1:12" ht="12" x14ac:dyDescent="0.25">
      <c r="A5" s="4"/>
      <c r="C5" s="4"/>
      <c r="D5" s="4"/>
      <c r="E5" s="4"/>
      <c r="F5" s="4"/>
      <c r="G5" s="5"/>
      <c r="H5" s="4"/>
    </row>
    <row r="6" spans="1:12" ht="15.6" x14ac:dyDescent="0.3">
      <c r="A6" s="204" t="s">
        <v>274</v>
      </c>
      <c r="B6" s="204"/>
      <c r="C6" s="204"/>
      <c r="D6" s="204"/>
      <c r="E6" s="204"/>
      <c r="F6" s="204"/>
      <c r="G6" s="204"/>
      <c r="H6" s="204"/>
      <c r="I6" s="46"/>
      <c r="J6" s="46"/>
    </row>
    <row r="7" spans="1:12" x14ac:dyDescent="0.2">
      <c r="A7" s="205" t="s">
        <v>3</v>
      </c>
      <c r="B7" s="205"/>
      <c r="C7" s="205"/>
      <c r="D7" s="205"/>
      <c r="E7" s="205"/>
      <c r="F7" s="205"/>
      <c r="G7" s="205"/>
      <c r="H7" s="205"/>
      <c r="I7" s="75"/>
      <c r="J7" s="75"/>
    </row>
    <row r="8" spans="1:12" ht="12" customHeight="1" x14ac:dyDescent="0.2">
      <c r="B8" s="2"/>
      <c r="J8" s="1"/>
    </row>
    <row r="9" spans="1:12" ht="12" customHeight="1" x14ac:dyDescent="0.2">
      <c r="C9" s="1"/>
      <c r="D9" s="1"/>
      <c r="E9" s="1"/>
    </row>
    <row r="10" spans="1:12" ht="33" customHeight="1" x14ac:dyDescent="0.2">
      <c r="A10" s="207" t="s">
        <v>4</v>
      </c>
      <c r="B10" s="208" t="s">
        <v>5</v>
      </c>
      <c r="C10" s="206" t="s">
        <v>6</v>
      </c>
      <c r="D10" s="206" t="s">
        <v>7</v>
      </c>
      <c r="E10" s="209" t="s">
        <v>8</v>
      </c>
      <c r="F10" s="209" t="s">
        <v>9</v>
      </c>
      <c r="G10" s="209" t="s">
        <v>10</v>
      </c>
      <c r="H10" s="211" t="s">
        <v>14</v>
      </c>
    </row>
    <row r="11" spans="1:12" ht="48.75" customHeight="1" x14ac:dyDescent="0.2">
      <c r="A11" s="207"/>
      <c r="B11" s="208"/>
      <c r="C11" s="206"/>
      <c r="D11" s="206"/>
      <c r="E11" s="210"/>
      <c r="F11" s="210"/>
      <c r="G11" s="210"/>
      <c r="H11" s="211"/>
      <c r="J11" s="14"/>
      <c r="L11" s="9"/>
    </row>
    <row r="12" spans="1:12" x14ac:dyDescent="0.2">
      <c r="A12" s="10" t="s">
        <v>275</v>
      </c>
      <c r="B12" s="7" t="s">
        <v>276</v>
      </c>
      <c r="C12" s="16"/>
      <c r="D12" s="16"/>
      <c r="E12" s="19" t="s">
        <v>17</v>
      </c>
      <c r="F12" s="16"/>
      <c r="G12" s="16"/>
      <c r="H12" s="111">
        <f t="shared" ref="H12:H20" si="0">SUM(C12:G12)</f>
        <v>0</v>
      </c>
      <c r="I12" s="18"/>
    </row>
    <row r="13" spans="1:12" x14ac:dyDescent="0.2">
      <c r="A13" s="10" t="s">
        <v>277</v>
      </c>
      <c r="B13" s="7" t="s">
        <v>278</v>
      </c>
      <c r="C13" s="16"/>
      <c r="D13" s="16"/>
      <c r="E13" s="19" t="s">
        <v>17</v>
      </c>
      <c r="F13" s="16"/>
      <c r="G13" s="17"/>
      <c r="H13" s="111">
        <f t="shared" si="0"/>
        <v>0</v>
      </c>
      <c r="J13" s="18"/>
    </row>
    <row r="14" spans="1:12" x14ac:dyDescent="0.2">
      <c r="A14" s="10" t="s">
        <v>279</v>
      </c>
      <c r="B14" s="7" t="s">
        <v>278</v>
      </c>
      <c r="C14" s="16"/>
      <c r="D14" s="16"/>
      <c r="E14" s="19" t="s">
        <v>17</v>
      </c>
      <c r="F14" s="16"/>
      <c r="G14" s="16"/>
      <c r="H14" s="111">
        <f t="shared" si="0"/>
        <v>0</v>
      </c>
      <c r="J14" s="18"/>
    </row>
    <row r="15" spans="1:12" x14ac:dyDescent="0.2">
      <c r="A15" s="10" t="s">
        <v>280</v>
      </c>
      <c r="B15" s="7" t="s">
        <v>278</v>
      </c>
      <c r="C15" s="16"/>
      <c r="D15" s="16"/>
      <c r="E15" s="19" t="s">
        <v>17</v>
      </c>
      <c r="F15" s="16"/>
      <c r="G15" s="16"/>
      <c r="H15" s="111">
        <f t="shared" si="0"/>
        <v>0</v>
      </c>
      <c r="J15" s="18"/>
    </row>
    <row r="16" spans="1:12" s="40" customFormat="1" ht="34.200000000000003" x14ac:dyDescent="0.2">
      <c r="A16" s="118" t="s">
        <v>281</v>
      </c>
      <c r="B16" s="131" t="s">
        <v>282</v>
      </c>
      <c r="C16" s="30"/>
      <c r="D16" s="29" t="s">
        <v>17</v>
      </c>
      <c r="E16" s="27" t="s">
        <v>283</v>
      </c>
      <c r="F16" s="30"/>
      <c r="G16" s="29" t="s">
        <v>17</v>
      </c>
      <c r="H16" s="111">
        <f t="shared" si="0"/>
        <v>0</v>
      </c>
      <c r="J16" s="39"/>
    </row>
    <row r="17" spans="1:12" x14ac:dyDescent="0.2">
      <c r="A17" s="10" t="s">
        <v>284</v>
      </c>
      <c r="B17" s="6" t="s">
        <v>282</v>
      </c>
      <c r="C17" s="19" t="s">
        <v>17</v>
      </c>
      <c r="D17" s="19" t="s">
        <v>17</v>
      </c>
      <c r="E17" s="19" t="s">
        <v>17</v>
      </c>
      <c r="F17" s="16"/>
      <c r="G17" s="19" t="s">
        <v>17</v>
      </c>
      <c r="H17" s="111">
        <f t="shared" si="0"/>
        <v>0</v>
      </c>
      <c r="J17" s="18"/>
    </row>
    <row r="18" spans="1:12" x14ac:dyDescent="0.2">
      <c r="A18" s="10" t="s">
        <v>285</v>
      </c>
      <c r="B18" s="6" t="s">
        <v>286</v>
      </c>
      <c r="C18" s="19"/>
      <c r="D18" s="19"/>
      <c r="E18" s="19"/>
      <c r="F18" s="16"/>
      <c r="G18" s="19"/>
      <c r="H18" s="111"/>
      <c r="J18" s="18"/>
    </row>
    <row r="19" spans="1:12" x14ac:dyDescent="0.2">
      <c r="A19" s="10" t="s">
        <v>287</v>
      </c>
      <c r="B19" s="6" t="s">
        <v>278</v>
      </c>
      <c r="C19" s="19" t="s">
        <v>17</v>
      </c>
      <c r="D19" s="19" t="s">
        <v>17</v>
      </c>
      <c r="E19" s="19" t="s">
        <v>17</v>
      </c>
      <c r="F19" s="16"/>
      <c r="G19" s="19" t="s">
        <v>17</v>
      </c>
      <c r="H19" s="111">
        <f t="shared" si="0"/>
        <v>0</v>
      </c>
      <c r="J19" s="18"/>
    </row>
    <row r="20" spans="1:12" ht="12.75" customHeight="1" x14ac:dyDescent="0.2">
      <c r="A20" s="15" t="s">
        <v>288</v>
      </c>
      <c r="B20" s="43" t="s">
        <v>278</v>
      </c>
      <c r="C20" s="19"/>
      <c r="D20" s="19"/>
      <c r="E20" s="19"/>
      <c r="F20" s="16"/>
      <c r="G20" s="19"/>
      <c r="H20" s="111">
        <f t="shared" si="0"/>
        <v>0</v>
      </c>
      <c r="J20" s="18"/>
    </row>
    <row r="21" spans="1:12" ht="12.6" customHeight="1" x14ac:dyDescent="0.2"/>
    <row r="22" spans="1:12" x14ac:dyDescent="0.2">
      <c r="A22" s="12"/>
    </row>
    <row r="23" spans="1:12" ht="33" customHeight="1" x14ac:dyDescent="0.2">
      <c r="A23" s="207" t="s">
        <v>50</v>
      </c>
      <c r="B23" s="208" t="s">
        <v>5</v>
      </c>
      <c r="C23" s="206" t="s">
        <v>51</v>
      </c>
      <c r="D23" s="206" t="s">
        <v>52</v>
      </c>
      <c r="E23" s="206" t="str">
        <f>D10</f>
        <v>Installations de gaz</v>
      </c>
      <c r="F23" s="206" t="str">
        <f>E10</f>
        <v>Systèmes de sécurité Incendie et installations de désenfumage (contrôle triennal)</v>
      </c>
      <c r="G23" s="209" t="str">
        <f>G10</f>
        <v>Chauffage-Ventilation-Réfrigération</v>
      </c>
      <c r="H23" s="209" t="s">
        <v>13</v>
      </c>
      <c r="I23" s="211" t="s">
        <v>14</v>
      </c>
    </row>
    <row r="24" spans="1:12" ht="44.25" customHeight="1" x14ac:dyDescent="0.2">
      <c r="A24" s="207"/>
      <c r="B24" s="208"/>
      <c r="C24" s="206"/>
      <c r="D24" s="206"/>
      <c r="E24" s="206"/>
      <c r="F24" s="206"/>
      <c r="G24" s="210"/>
      <c r="H24" s="210"/>
      <c r="I24" s="211"/>
    </row>
    <row r="25" spans="1:12" x14ac:dyDescent="0.2">
      <c r="A25" s="10" t="s">
        <v>289</v>
      </c>
      <c r="B25" s="7" t="s">
        <v>282</v>
      </c>
      <c r="C25" s="16"/>
      <c r="D25" s="16"/>
      <c r="E25" s="16"/>
      <c r="F25" s="16"/>
      <c r="G25" s="16"/>
      <c r="H25" s="16"/>
      <c r="I25" s="111">
        <f t="shared" ref="I25:I30" si="1">SUM(C25:G25)</f>
        <v>0</v>
      </c>
      <c r="K25" s="18"/>
    </row>
    <row r="26" spans="1:12" x14ac:dyDescent="0.2">
      <c r="A26" s="10" t="s">
        <v>290</v>
      </c>
      <c r="B26" s="7" t="s">
        <v>278</v>
      </c>
      <c r="C26" s="16"/>
      <c r="D26" s="16"/>
      <c r="E26" s="19" t="s">
        <v>17</v>
      </c>
      <c r="F26" s="19" t="s">
        <v>17</v>
      </c>
      <c r="G26" s="19" t="s">
        <v>17</v>
      </c>
      <c r="H26" s="19" t="s">
        <v>17</v>
      </c>
      <c r="I26" s="111">
        <f t="shared" si="1"/>
        <v>0</v>
      </c>
      <c r="K26" s="18"/>
      <c r="L26" s="45"/>
    </row>
    <row r="27" spans="1:12" x14ac:dyDescent="0.2">
      <c r="A27" s="10" t="s">
        <v>291</v>
      </c>
      <c r="B27" s="7" t="s">
        <v>286</v>
      </c>
      <c r="C27" s="16"/>
      <c r="D27" s="16"/>
      <c r="E27" s="16"/>
      <c r="F27" s="19" t="s">
        <v>17</v>
      </c>
      <c r="G27" s="16"/>
      <c r="H27" s="16"/>
      <c r="I27" s="111">
        <f t="shared" si="1"/>
        <v>0</v>
      </c>
      <c r="K27" s="18"/>
    </row>
    <row r="28" spans="1:12" x14ac:dyDescent="0.2">
      <c r="A28" s="10" t="s">
        <v>292</v>
      </c>
      <c r="B28" s="7" t="s">
        <v>282</v>
      </c>
      <c r="C28" s="16"/>
      <c r="D28" s="16"/>
      <c r="E28" s="19" t="s">
        <v>17</v>
      </c>
      <c r="F28" s="19" t="s">
        <v>17</v>
      </c>
      <c r="G28" s="19" t="s">
        <v>17</v>
      </c>
      <c r="H28" s="19" t="s">
        <v>17</v>
      </c>
      <c r="I28" s="111">
        <f t="shared" si="1"/>
        <v>0</v>
      </c>
      <c r="K28" s="18"/>
    </row>
    <row r="29" spans="1:12" ht="12.75" customHeight="1" x14ac:dyDescent="0.2">
      <c r="A29" s="10" t="s">
        <v>293</v>
      </c>
      <c r="B29" s="7" t="s">
        <v>276</v>
      </c>
      <c r="C29" s="16"/>
      <c r="D29" s="16"/>
      <c r="E29" s="19" t="s">
        <v>17</v>
      </c>
      <c r="F29" s="19" t="s">
        <v>17</v>
      </c>
      <c r="G29" s="19" t="s">
        <v>17</v>
      </c>
      <c r="H29" s="19" t="s">
        <v>17</v>
      </c>
      <c r="I29" s="111">
        <f t="shared" si="1"/>
        <v>0</v>
      </c>
      <c r="K29" s="18"/>
    </row>
    <row r="30" spans="1:12" ht="12.75" customHeight="1" x14ac:dyDescent="0.2">
      <c r="A30" s="10" t="s">
        <v>294</v>
      </c>
      <c r="B30" s="7" t="s">
        <v>295</v>
      </c>
      <c r="C30" s="16"/>
      <c r="D30" s="16"/>
      <c r="E30" s="19" t="s">
        <v>17</v>
      </c>
      <c r="F30" s="19" t="s">
        <v>17</v>
      </c>
      <c r="G30" s="19" t="s">
        <v>17</v>
      </c>
      <c r="H30" s="19" t="s">
        <v>17</v>
      </c>
      <c r="I30" s="111">
        <f t="shared" si="1"/>
        <v>0</v>
      </c>
      <c r="K30" s="18"/>
    </row>
    <row r="31" spans="1:12" ht="12.75" customHeight="1" x14ac:dyDescent="0.2"/>
    <row r="32" spans="1:12" ht="12.75" customHeight="1" x14ac:dyDescent="0.2"/>
    <row r="33" spans="1:8" ht="67.5" customHeight="1" x14ac:dyDescent="0.2">
      <c r="A33" s="220" t="s">
        <v>86</v>
      </c>
      <c r="B33" s="220"/>
      <c r="C33" s="47" t="s">
        <v>5</v>
      </c>
      <c r="D33" s="47" t="s">
        <v>87</v>
      </c>
      <c r="E33" s="47" t="s">
        <v>88</v>
      </c>
      <c r="F33" s="48" t="s">
        <v>89</v>
      </c>
      <c r="G33" s="138" t="s">
        <v>90</v>
      </c>
      <c r="H33" s="133" t="s">
        <v>14</v>
      </c>
    </row>
    <row r="34" spans="1:8" ht="13.2" x14ac:dyDescent="0.25">
      <c r="A34" s="52" t="s">
        <v>277</v>
      </c>
      <c r="B34" s="53"/>
      <c r="C34" s="234" t="s">
        <v>282</v>
      </c>
      <c r="D34" s="99" t="s">
        <v>115</v>
      </c>
      <c r="E34" s="100" t="s">
        <v>296</v>
      </c>
      <c r="F34" s="69"/>
      <c r="G34" s="139"/>
      <c r="H34" s="141">
        <f>SUM(F34:G34)</f>
        <v>0</v>
      </c>
    </row>
    <row r="35" spans="1:8" ht="13.2" x14ac:dyDescent="0.25">
      <c r="A35" s="54"/>
      <c r="B35" s="55"/>
      <c r="C35" s="235"/>
      <c r="D35" s="101" t="s">
        <v>103</v>
      </c>
      <c r="E35" s="102" t="s">
        <v>297</v>
      </c>
      <c r="F35" s="64"/>
      <c r="G35" s="140"/>
      <c r="H35" s="141">
        <f>SUM(F35:G35)</f>
        <v>0</v>
      </c>
    </row>
    <row r="36" spans="1:8" ht="13.2" x14ac:dyDescent="0.25">
      <c r="A36" s="95"/>
      <c r="B36" s="95"/>
      <c r="C36" s="96"/>
      <c r="D36" s="77"/>
      <c r="E36" s="97"/>
      <c r="F36" s="77"/>
      <c r="G36" s="98"/>
    </row>
    <row r="37" spans="1:8" ht="67.5" customHeight="1" x14ac:dyDescent="0.2">
      <c r="A37" s="220" t="s">
        <v>122</v>
      </c>
      <c r="B37" s="220"/>
      <c r="C37" s="47" t="s">
        <v>5</v>
      </c>
      <c r="D37" s="47" t="s">
        <v>87</v>
      </c>
      <c r="E37" s="47" t="s">
        <v>88</v>
      </c>
      <c r="F37" s="48" t="s">
        <v>89</v>
      </c>
      <c r="G37" s="138" t="s">
        <v>90</v>
      </c>
      <c r="H37" s="133" t="s">
        <v>14</v>
      </c>
    </row>
    <row r="38" spans="1:8" ht="13.2" x14ac:dyDescent="0.25">
      <c r="A38" s="82" t="s">
        <v>290</v>
      </c>
      <c r="B38" s="105" t="s">
        <v>130</v>
      </c>
      <c r="C38" s="228" t="s">
        <v>278</v>
      </c>
      <c r="D38" s="106" t="s">
        <v>115</v>
      </c>
      <c r="E38" s="86" t="s">
        <v>298</v>
      </c>
      <c r="F38" s="90" t="s">
        <v>17</v>
      </c>
      <c r="G38" s="142"/>
      <c r="H38" s="111">
        <f>SUM(F38:G38)</f>
        <v>0</v>
      </c>
    </row>
    <row r="39" spans="1:8" ht="13.2" x14ac:dyDescent="0.25">
      <c r="A39" s="84"/>
      <c r="B39" s="107" t="s">
        <v>188</v>
      </c>
      <c r="C39" s="229"/>
      <c r="D39" s="108" t="s">
        <v>115</v>
      </c>
      <c r="E39" s="88" t="s">
        <v>299</v>
      </c>
      <c r="F39" s="91" t="s">
        <v>17</v>
      </c>
      <c r="G39" s="143"/>
      <c r="H39" s="111">
        <f t="shared" ref="H39:H48" si="2">SUM(F39:G39)</f>
        <v>0</v>
      </c>
    </row>
    <row r="40" spans="1:8" ht="13.2" x14ac:dyDescent="0.25">
      <c r="A40" s="82" t="s">
        <v>289</v>
      </c>
      <c r="B40" s="105" t="s">
        <v>130</v>
      </c>
      <c r="C40" s="230" t="s">
        <v>300</v>
      </c>
      <c r="D40" s="121" t="s">
        <v>106</v>
      </c>
      <c r="E40" s="122" t="s">
        <v>301</v>
      </c>
      <c r="F40" s="128"/>
      <c r="G40" s="142"/>
      <c r="H40" s="111">
        <f t="shared" si="2"/>
        <v>0</v>
      </c>
    </row>
    <row r="41" spans="1:8" ht="13.2" x14ac:dyDescent="0.25">
      <c r="A41" s="109"/>
      <c r="B41" s="134" t="s">
        <v>188</v>
      </c>
      <c r="C41" s="231"/>
      <c r="D41" s="135" t="s">
        <v>302</v>
      </c>
      <c r="E41" s="136" t="s">
        <v>303</v>
      </c>
      <c r="F41" s="137"/>
      <c r="G41" s="144"/>
      <c r="H41" s="111">
        <f t="shared" si="2"/>
        <v>0</v>
      </c>
    </row>
    <row r="42" spans="1:8" ht="13.2" x14ac:dyDescent="0.25">
      <c r="A42" s="109"/>
      <c r="B42" s="110" t="s">
        <v>304</v>
      </c>
      <c r="C42" s="232"/>
      <c r="D42" s="123" t="s">
        <v>106</v>
      </c>
      <c r="E42" s="124" t="s">
        <v>305</v>
      </c>
      <c r="F42" s="130"/>
      <c r="G42" s="145"/>
      <c r="H42" s="111">
        <f t="shared" si="2"/>
        <v>0</v>
      </c>
    </row>
    <row r="43" spans="1:8" ht="13.2" x14ac:dyDescent="0.25">
      <c r="A43" s="109"/>
      <c r="B43" s="110" t="s">
        <v>306</v>
      </c>
      <c r="C43" s="232"/>
      <c r="D43" s="123" t="s">
        <v>106</v>
      </c>
      <c r="E43" s="124" t="s">
        <v>307</v>
      </c>
      <c r="F43" s="130"/>
      <c r="G43" s="145"/>
      <c r="H43" s="111">
        <f t="shared" si="2"/>
        <v>0</v>
      </c>
    </row>
    <row r="44" spans="1:8" ht="13.2" x14ac:dyDescent="0.25">
      <c r="A44" s="109"/>
      <c r="B44" s="110" t="s">
        <v>192</v>
      </c>
      <c r="C44" s="232"/>
      <c r="D44" s="123" t="s">
        <v>106</v>
      </c>
      <c r="E44" s="124" t="s">
        <v>308</v>
      </c>
      <c r="F44" s="130"/>
      <c r="G44" s="145"/>
      <c r="H44" s="111">
        <f t="shared" si="2"/>
        <v>0</v>
      </c>
    </row>
    <row r="45" spans="1:8" ht="13.2" x14ac:dyDescent="0.25">
      <c r="A45" s="84"/>
      <c r="B45" s="107" t="s">
        <v>309</v>
      </c>
      <c r="C45" s="233"/>
      <c r="D45" s="125" t="s">
        <v>106</v>
      </c>
      <c r="E45" s="126" t="s">
        <v>310</v>
      </c>
      <c r="F45" s="129"/>
      <c r="G45" s="143"/>
      <c r="H45" s="111">
        <f t="shared" si="2"/>
        <v>0</v>
      </c>
    </row>
    <row r="46" spans="1:8" ht="13.2" x14ac:dyDescent="0.25">
      <c r="A46" s="80" t="s">
        <v>291</v>
      </c>
      <c r="B46" s="81"/>
      <c r="C46" s="6" t="s">
        <v>286</v>
      </c>
      <c r="D46" s="103" t="s">
        <v>94</v>
      </c>
      <c r="E46" s="104" t="s">
        <v>311</v>
      </c>
      <c r="F46" s="79" t="s">
        <v>17</v>
      </c>
      <c r="G46" s="146"/>
      <c r="H46" s="111">
        <f t="shared" si="2"/>
        <v>0</v>
      </c>
    </row>
    <row r="47" spans="1:8" ht="13.2" x14ac:dyDescent="0.25">
      <c r="A47" s="82" t="s">
        <v>294</v>
      </c>
      <c r="B47" s="83"/>
      <c r="C47" s="226" t="s">
        <v>295</v>
      </c>
      <c r="D47" s="103" t="s">
        <v>94</v>
      </c>
      <c r="E47" s="104" t="s">
        <v>312</v>
      </c>
      <c r="F47" s="79" t="s">
        <v>17</v>
      </c>
      <c r="G47" s="146"/>
      <c r="H47" s="111">
        <f t="shared" si="2"/>
        <v>0</v>
      </c>
    </row>
    <row r="48" spans="1:8" ht="13.2" x14ac:dyDescent="0.25">
      <c r="A48" s="84"/>
      <c r="B48" s="85"/>
      <c r="C48" s="227"/>
      <c r="D48" s="103" t="s">
        <v>94</v>
      </c>
      <c r="E48" s="104" t="s">
        <v>313</v>
      </c>
      <c r="F48" s="79" t="s">
        <v>17</v>
      </c>
      <c r="G48" s="146"/>
      <c r="H48" s="111">
        <f t="shared" si="2"/>
        <v>0</v>
      </c>
    </row>
  </sheetData>
  <mergeCells count="25">
    <mergeCell ref="E23:E24"/>
    <mergeCell ref="F23:F24"/>
    <mergeCell ref="G23:G24"/>
    <mergeCell ref="I23:I24"/>
    <mergeCell ref="A6:H6"/>
    <mergeCell ref="A7:H7"/>
    <mergeCell ref="A10:A11"/>
    <mergeCell ref="B10:B11"/>
    <mergeCell ref="C10:C11"/>
    <mergeCell ref="D10:D11"/>
    <mergeCell ref="E10:E11"/>
    <mergeCell ref="F10:F11"/>
    <mergeCell ref="G10:G11"/>
    <mergeCell ref="H10:H11"/>
    <mergeCell ref="H23:H24"/>
    <mergeCell ref="A37:B37"/>
    <mergeCell ref="A33:B33"/>
    <mergeCell ref="A23:A24"/>
    <mergeCell ref="B23:B24"/>
    <mergeCell ref="C23:C24"/>
    <mergeCell ref="C38:C39"/>
    <mergeCell ref="C40:C45"/>
    <mergeCell ref="D23:D24"/>
    <mergeCell ref="C47:C48"/>
    <mergeCell ref="C34:C35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FA510B433EF4F9FE52FFD9C93DF78" ma:contentTypeVersion="19" ma:contentTypeDescription="Crée un document." ma:contentTypeScope="" ma:versionID="09b52d0a39e3fa4b76d3e710bbbbd958">
  <xsd:schema xmlns:xsd="http://www.w3.org/2001/XMLSchema" xmlns:xs="http://www.w3.org/2001/XMLSchema" xmlns:p="http://schemas.microsoft.com/office/2006/metadata/properties" xmlns:ns2="3ee6f26a-f689-45e0-a8fd-4ba17b461813" xmlns:ns3="647f6268-259c-4dc7-a320-542a8850ac07" targetNamespace="http://schemas.microsoft.com/office/2006/metadata/properties" ma:root="true" ma:fieldsID="29c6f4a0a7494d1d28a4dd218ffd2842" ns2:_="" ns3:_="">
    <xsd:import namespace="3ee6f26a-f689-45e0-a8fd-4ba17b461813"/>
    <xsd:import namespace="647f6268-259c-4dc7-a320-542a8850ac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6f26a-f689-45e0-a8fd-4ba17b4618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8184baa8-06ef-4a27-b369-a8ca4e9c30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f6268-259c-4dc7-a320-542a8850ac0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050e45-7cb0-4ba3-aadd-aca18e1391a5}" ma:internalName="TaxCatchAll" ma:showField="CatchAllData" ma:web="647f6268-259c-4dc7-a320-542a8850ac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e6f26a-f689-45e0-a8fd-4ba17b461813">
      <Terms xmlns="http://schemas.microsoft.com/office/infopath/2007/PartnerControls"/>
    </lcf76f155ced4ddcb4097134ff3c332f>
    <TaxCatchAll xmlns="647f6268-259c-4dc7-a320-542a8850ac07" xsi:nil="true"/>
  </documentManagement>
</p:properties>
</file>

<file path=customXml/itemProps1.xml><?xml version="1.0" encoding="utf-8"?>
<ds:datastoreItem xmlns:ds="http://schemas.openxmlformats.org/officeDocument/2006/customXml" ds:itemID="{5258EC2A-25DB-4129-B45A-9ADFAC3E43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e6f26a-f689-45e0-a8fd-4ba17b461813"/>
    <ds:schemaRef ds:uri="647f6268-259c-4dc7-a320-542a8850a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E6374A-81A8-4A82-BA50-2F10658FD8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E6CF69-189E-447D-82BC-0B1D20B85EE2}">
  <ds:schemaRefs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647f6268-259c-4dc7-a320-542a8850ac07"/>
    <ds:schemaRef ds:uri="http://schemas.openxmlformats.org/package/2006/metadata/core-properties"/>
    <ds:schemaRef ds:uri="3ee6f26a-f689-45e0-a8fd-4ba17b46181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DPGF_LOT 1</vt:lpstr>
      <vt:lpstr>DPGF_LOT 2</vt:lpstr>
      <vt:lpstr>DPGF_LOT 3</vt:lpstr>
      <vt:lpstr>'DPGF_LOT 1'!Impression_des_titres</vt:lpstr>
      <vt:lpstr>'DPGF_LOT 2'!Impression_des_titres</vt:lpstr>
      <vt:lpstr>'DPGF_LOT 3'!Impression_des_titres</vt:lpstr>
      <vt:lpstr>'DPGF_LOT 1'!Zone_d_impression</vt:lpstr>
      <vt:lpstr>'DPGF_LOT 2'!Zone_d_impression</vt:lpstr>
      <vt:lpstr>'DPGF_LOT 3'!Zone_d_impression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valerie.legros</dc:creator>
  <cp:keywords/>
  <dc:description/>
  <cp:lastModifiedBy>Sylvie Derache</cp:lastModifiedBy>
  <cp:revision/>
  <dcterms:created xsi:type="dcterms:W3CDTF">2013-01-31T13:05:25Z</dcterms:created>
  <dcterms:modified xsi:type="dcterms:W3CDTF">2026-01-23T12:40:40Z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0x010100A37FA510B433EF4F9FE52FFD9C93DF78</vt:lpwstr>
  </property>
  <property fmtid="{D5CDD505-2E9C-101B-9397-08002B2CF9AE}" pid="3" name="MediaServiceImageTags">
    <vt:lpwstr/>
  </property>
</Properties>
</file>